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publika\"/>
    </mc:Choice>
  </mc:AlternateContent>
  <bookViews>
    <workbookView xWindow="0" yWindow="0" windowWidth="11745" windowHeight="6405"/>
  </bookViews>
  <sheets>
    <sheet name="56_Num_Teacher_by_Age_2015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6" i="2" l="1"/>
  <c r="CO6" i="2"/>
  <c r="CQ6" i="2"/>
  <c r="CR6" i="2"/>
  <c r="CN7" i="2"/>
  <c r="CO7" i="2"/>
  <c r="CQ7" i="2"/>
  <c r="CR7" i="2"/>
  <c r="CN8" i="2"/>
  <c r="CO8" i="2"/>
  <c r="CQ8" i="2"/>
  <c r="CR8" i="2"/>
  <c r="CN9" i="2"/>
  <c r="CO9" i="2"/>
  <c r="CQ9" i="2"/>
  <c r="CR9" i="2"/>
  <c r="CN10" i="2"/>
  <c r="CO10" i="2"/>
  <c r="CQ10" i="2"/>
  <c r="CT10" i="2" s="1"/>
  <c r="CR10" i="2"/>
  <c r="CN11" i="2"/>
  <c r="CO11" i="2"/>
  <c r="CQ11" i="2"/>
  <c r="CR11" i="2"/>
  <c r="CN12" i="2"/>
  <c r="CO12" i="2"/>
  <c r="CQ12" i="2"/>
  <c r="CR12" i="2"/>
  <c r="CN13" i="2"/>
  <c r="CO13" i="2"/>
  <c r="CQ13" i="2"/>
  <c r="CR13" i="2"/>
  <c r="CN14" i="2"/>
  <c r="CO14" i="2"/>
  <c r="CQ14" i="2"/>
  <c r="CR14" i="2"/>
  <c r="CN15" i="2"/>
  <c r="CO15" i="2"/>
  <c r="CQ15" i="2"/>
  <c r="CR15" i="2"/>
  <c r="CN16" i="2"/>
  <c r="CO16" i="2"/>
  <c r="CQ16" i="2"/>
  <c r="CR16" i="2"/>
  <c r="CN17" i="2"/>
  <c r="CO17" i="2"/>
  <c r="CQ17" i="2"/>
  <c r="CR17" i="2"/>
  <c r="CO5" i="2"/>
  <c r="CQ5" i="2"/>
  <c r="CR5" i="2"/>
  <c r="CS5" i="2" s="1"/>
  <c r="CN5" i="2"/>
  <c r="CI18" i="2"/>
  <c r="CH18" i="2"/>
  <c r="CF18" i="2"/>
  <c r="CE18" i="2"/>
  <c r="BZ18" i="2"/>
  <c r="BY18" i="2"/>
  <c r="BW18" i="2"/>
  <c r="BV18" i="2"/>
  <c r="CL17" i="2"/>
  <c r="CK17" i="2"/>
  <c r="CM17" i="2" s="1"/>
  <c r="CJ17" i="2"/>
  <c r="CG17" i="2"/>
  <c r="CC17" i="2"/>
  <c r="CB17" i="2"/>
  <c r="CD17" i="2" s="1"/>
  <c r="CA17" i="2"/>
  <c r="BX17" i="2"/>
  <c r="CL16" i="2"/>
  <c r="CK16" i="2"/>
  <c r="CM16" i="2" s="1"/>
  <c r="CJ16" i="2"/>
  <c r="CG16" i="2"/>
  <c r="CC16" i="2"/>
  <c r="CB16" i="2"/>
  <c r="CA16" i="2"/>
  <c r="BX16" i="2"/>
  <c r="CL15" i="2"/>
  <c r="CK15" i="2"/>
  <c r="CJ15" i="2"/>
  <c r="CG15" i="2"/>
  <c r="CC15" i="2"/>
  <c r="CB15" i="2"/>
  <c r="CA15" i="2"/>
  <c r="BX15" i="2"/>
  <c r="CL14" i="2"/>
  <c r="CK14" i="2"/>
  <c r="CJ14" i="2"/>
  <c r="CG14" i="2"/>
  <c r="CC14" i="2"/>
  <c r="CD14" i="2" s="1"/>
  <c r="CB14" i="2"/>
  <c r="CA14" i="2"/>
  <c r="BX14" i="2"/>
  <c r="CL13" i="2"/>
  <c r="CK13" i="2"/>
  <c r="CM13" i="2" s="1"/>
  <c r="CJ13" i="2"/>
  <c r="CG13" i="2"/>
  <c r="CC13" i="2"/>
  <c r="CB13" i="2"/>
  <c r="CA13" i="2"/>
  <c r="BX13" i="2"/>
  <c r="CL12" i="2"/>
  <c r="CK12" i="2"/>
  <c r="CM12" i="2" s="1"/>
  <c r="CJ12" i="2"/>
  <c r="CG12" i="2"/>
  <c r="CC12" i="2"/>
  <c r="CB12" i="2"/>
  <c r="CA12" i="2"/>
  <c r="BX12" i="2"/>
  <c r="CL11" i="2"/>
  <c r="CK11" i="2"/>
  <c r="CM11" i="2" s="1"/>
  <c r="CJ11" i="2"/>
  <c r="CG11" i="2"/>
  <c r="CC11" i="2"/>
  <c r="CB11" i="2"/>
  <c r="CA11" i="2"/>
  <c r="BX11" i="2"/>
  <c r="CL10" i="2"/>
  <c r="CK10" i="2"/>
  <c r="CM10" i="2" s="1"/>
  <c r="CJ10" i="2"/>
  <c r="CG10" i="2"/>
  <c r="CC10" i="2"/>
  <c r="CB10" i="2"/>
  <c r="CA10" i="2"/>
  <c r="BX10" i="2"/>
  <c r="CL9" i="2"/>
  <c r="CK9" i="2"/>
  <c r="CM9" i="2" s="1"/>
  <c r="CJ9" i="2"/>
  <c r="CG9" i="2"/>
  <c r="CC9" i="2"/>
  <c r="CB9" i="2"/>
  <c r="CD9" i="2" s="1"/>
  <c r="CA9" i="2"/>
  <c r="BX9" i="2"/>
  <c r="CL8" i="2"/>
  <c r="CK8" i="2"/>
  <c r="CM8" i="2" s="1"/>
  <c r="CJ8" i="2"/>
  <c r="CG8" i="2"/>
  <c r="CC8" i="2"/>
  <c r="CB8" i="2"/>
  <c r="CA8" i="2"/>
  <c r="BX8" i="2"/>
  <c r="CL7" i="2"/>
  <c r="CK7" i="2"/>
  <c r="CJ7" i="2"/>
  <c r="CG7" i="2"/>
  <c r="CC7" i="2"/>
  <c r="CB7" i="2"/>
  <c r="CA7" i="2"/>
  <c r="BX7" i="2"/>
  <c r="CL6" i="2"/>
  <c r="CK6" i="2"/>
  <c r="CJ6" i="2"/>
  <c r="CG6" i="2"/>
  <c r="CC6" i="2"/>
  <c r="CD6" i="2" s="1"/>
  <c r="CB6" i="2"/>
  <c r="CA6" i="2"/>
  <c r="BX6" i="2"/>
  <c r="CL5" i="2"/>
  <c r="CK5" i="2"/>
  <c r="CM5" i="2" s="1"/>
  <c r="CJ5" i="2"/>
  <c r="CG5" i="2"/>
  <c r="CG18" i="2" s="1"/>
  <c r="CC5" i="2"/>
  <c r="CB5" i="2"/>
  <c r="CA5" i="2"/>
  <c r="BX5" i="2"/>
  <c r="BX18" i="2" s="1"/>
  <c r="BQ18" i="2"/>
  <c r="BP18" i="2"/>
  <c r="BN18" i="2"/>
  <c r="BM18" i="2"/>
  <c r="BH18" i="2"/>
  <c r="BG18" i="2"/>
  <c r="BE18" i="2"/>
  <c r="BD18" i="2"/>
  <c r="AY18" i="2"/>
  <c r="AX18" i="2"/>
  <c r="AV18" i="2"/>
  <c r="AU18" i="2"/>
  <c r="AP18" i="2"/>
  <c r="AO18" i="2"/>
  <c r="AM18" i="2"/>
  <c r="AL18" i="2"/>
  <c r="AG18" i="2"/>
  <c r="AF18" i="2"/>
  <c r="AD18" i="2"/>
  <c r="AC18" i="2"/>
  <c r="X18" i="2"/>
  <c r="W18" i="2"/>
  <c r="U18" i="2"/>
  <c r="T18" i="2"/>
  <c r="O18" i="2"/>
  <c r="N18" i="2"/>
  <c r="L18" i="2"/>
  <c r="K18" i="2"/>
  <c r="CN18" i="2" s="1"/>
  <c r="F18" i="2"/>
  <c r="CR18" i="2" s="1"/>
  <c r="E18" i="2"/>
  <c r="C18" i="2"/>
  <c r="B18" i="2"/>
  <c r="BT17" i="2"/>
  <c r="BS17" i="2"/>
  <c r="BU17" i="2" s="1"/>
  <c r="BR17" i="2"/>
  <c r="BO17" i="2"/>
  <c r="BK17" i="2"/>
  <c r="BJ17" i="2"/>
  <c r="BI17" i="2"/>
  <c r="BF17" i="2"/>
  <c r="BB17" i="2"/>
  <c r="BA17" i="2"/>
  <c r="BC17" i="2" s="1"/>
  <c r="AZ17" i="2"/>
  <c r="AW17" i="2"/>
  <c r="AS17" i="2"/>
  <c r="AR17" i="2"/>
  <c r="AQ17" i="2"/>
  <c r="AN17" i="2"/>
  <c r="AJ17" i="2"/>
  <c r="AI17" i="2"/>
  <c r="AH17" i="2"/>
  <c r="AE17" i="2"/>
  <c r="AA17" i="2"/>
  <c r="Z17" i="2"/>
  <c r="AB17" i="2" s="1"/>
  <c r="Y17" i="2"/>
  <c r="V17" i="2"/>
  <c r="R17" i="2"/>
  <c r="Q17" i="2"/>
  <c r="P17" i="2"/>
  <c r="M17" i="2"/>
  <c r="I17" i="2"/>
  <c r="H17" i="2"/>
  <c r="J17" i="2" s="1"/>
  <c r="G17" i="2"/>
  <c r="D17" i="2"/>
  <c r="BT16" i="2"/>
  <c r="BS16" i="2"/>
  <c r="BU16" i="2" s="1"/>
  <c r="BR16" i="2"/>
  <c r="BO16" i="2"/>
  <c r="BK16" i="2"/>
  <c r="BJ16" i="2"/>
  <c r="BI16" i="2"/>
  <c r="BF16" i="2"/>
  <c r="BB16" i="2"/>
  <c r="BA16" i="2"/>
  <c r="AZ16" i="2"/>
  <c r="AW16" i="2"/>
  <c r="AS16" i="2"/>
  <c r="AR16" i="2"/>
  <c r="AQ16" i="2"/>
  <c r="AN16" i="2"/>
  <c r="AJ16" i="2"/>
  <c r="AI16" i="2"/>
  <c r="AK16" i="2" s="1"/>
  <c r="AH16" i="2"/>
  <c r="AE16" i="2"/>
  <c r="AA16" i="2"/>
  <c r="Z16" i="2"/>
  <c r="AB16" i="2" s="1"/>
  <c r="Y16" i="2"/>
  <c r="V16" i="2"/>
  <c r="R16" i="2"/>
  <c r="Q16" i="2"/>
  <c r="P16" i="2"/>
  <c r="M16" i="2"/>
  <c r="I16" i="2"/>
  <c r="H16" i="2"/>
  <c r="J16" i="2" s="1"/>
  <c r="G16" i="2"/>
  <c r="D16" i="2"/>
  <c r="BT15" i="2"/>
  <c r="BS15" i="2"/>
  <c r="BU15" i="2" s="1"/>
  <c r="BR15" i="2"/>
  <c r="BO15" i="2"/>
  <c r="BK15" i="2"/>
  <c r="BJ15" i="2"/>
  <c r="BI15" i="2"/>
  <c r="BF15" i="2"/>
  <c r="BB15" i="2"/>
  <c r="BA15" i="2"/>
  <c r="BC15" i="2" s="1"/>
  <c r="AZ15" i="2"/>
  <c r="AW15" i="2"/>
  <c r="AS15" i="2"/>
  <c r="AR15" i="2"/>
  <c r="AQ15" i="2"/>
  <c r="AN15" i="2"/>
  <c r="AJ15" i="2"/>
  <c r="AI15" i="2"/>
  <c r="AH15" i="2"/>
  <c r="AE15" i="2"/>
  <c r="AA15" i="2"/>
  <c r="Z15" i="2"/>
  <c r="Y15" i="2"/>
  <c r="V15" i="2"/>
  <c r="R15" i="2"/>
  <c r="Q15" i="2"/>
  <c r="S15" i="2" s="1"/>
  <c r="P15" i="2"/>
  <c r="M15" i="2"/>
  <c r="I15" i="2"/>
  <c r="H15" i="2"/>
  <c r="G15" i="2"/>
  <c r="D15" i="2"/>
  <c r="BT14" i="2"/>
  <c r="BS14" i="2"/>
  <c r="BU14" i="2" s="1"/>
  <c r="BR14" i="2"/>
  <c r="BO14" i="2"/>
  <c r="BK14" i="2"/>
  <c r="BJ14" i="2"/>
  <c r="BI14" i="2"/>
  <c r="BF14" i="2"/>
  <c r="BB14" i="2"/>
  <c r="BA14" i="2"/>
  <c r="BC14" i="2" s="1"/>
  <c r="AZ14" i="2"/>
  <c r="AW14" i="2"/>
  <c r="AS14" i="2"/>
  <c r="AR14" i="2"/>
  <c r="AQ14" i="2"/>
  <c r="AN14" i="2"/>
  <c r="AJ14" i="2"/>
  <c r="AI14" i="2"/>
  <c r="AH14" i="2"/>
  <c r="AE14" i="2"/>
  <c r="AA14" i="2"/>
  <c r="Z14" i="2"/>
  <c r="AB14" i="2" s="1"/>
  <c r="Y14" i="2"/>
  <c r="V14" i="2"/>
  <c r="R14" i="2"/>
  <c r="Q14" i="2"/>
  <c r="P14" i="2"/>
  <c r="M14" i="2"/>
  <c r="I14" i="2"/>
  <c r="H14" i="2"/>
  <c r="J14" i="2" s="1"/>
  <c r="G14" i="2"/>
  <c r="D14" i="2"/>
  <c r="BT13" i="2"/>
  <c r="BS13" i="2"/>
  <c r="BU13" i="2" s="1"/>
  <c r="BR13" i="2"/>
  <c r="BO13" i="2"/>
  <c r="BK13" i="2"/>
  <c r="BL13" i="2" s="1"/>
  <c r="BJ13" i="2"/>
  <c r="BI13" i="2"/>
  <c r="BF13" i="2"/>
  <c r="BB13" i="2"/>
  <c r="BA13" i="2"/>
  <c r="BC13" i="2" s="1"/>
  <c r="AZ13" i="2"/>
  <c r="AW13" i="2"/>
  <c r="AS13" i="2"/>
  <c r="AR13" i="2"/>
  <c r="AT13" i="2" s="1"/>
  <c r="AQ13" i="2"/>
  <c r="AN13" i="2"/>
  <c r="AJ13" i="2"/>
  <c r="AI13" i="2"/>
  <c r="AH13" i="2"/>
  <c r="AE13" i="2"/>
  <c r="AA13" i="2"/>
  <c r="Z13" i="2"/>
  <c r="Y13" i="2"/>
  <c r="V13" i="2"/>
  <c r="R13" i="2"/>
  <c r="Q13" i="2"/>
  <c r="S13" i="2" s="1"/>
  <c r="P13" i="2"/>
  <c r="M13" i="2"/>
  <c r="I13" i="2"/>
  <c r="H13" i="2"/>
  <c r="G13" i="2"/>
  <c r="D13" i="2"/>
  <c r="BT12" i="2"/>
  <c r="BS12" i="2"/>
  <c r="BU12" i="2" s="1"/>
  <c r="BR12" i="2"/>
  <c r="BO12" i="2"/>
  <c r="BK12" i="2"/>
  <c r="BL12" i="2" s="1"/>
  <c r="BJ12" i="2"/>
  <c r="BI12" i="2"/>
  <c r="BF12" i="2"/>
  <c r="BB12" i="2"/>
  <c r="BA12" i="2"/>
  <c r="AZ12" i="2"/>
  <c r="AW12" i="2"/>
  <c r="AS12" i="2"/>
  <c r="AR12" i="2"/>
  <c r="AQ12" i="2"/>
  <c r="AN12" i="2"/>
  <c r="AJ12" i="2"/>
  <c r="AI12" i="2"/>
  <c r="AK12" i="2" s="1"/>
  <c r="AH12" i="2"/>
  <c r="AE12" i="2"/>
  <c r="AA12" i="2"/>
  <c r="Z12" i="2"/>
  <c r="Y12" i="2"/>
  <c r="V12" i="2"/>
  <c r="R12" i="2"/>
  <c r="Q12" i="2"/>
  <c r="S12" i="2" s="1"/>
  <c r="P12" i="2"/>
  <c r="M12" i="2"/>
  <c r="I12" i="2"/>
  <c r="H12" i="2"/>
  <c r="J12" i="2" s="1"/>
  <c r="G12" i="2"/>
  <c r="D12" i="2"/>
  <c r="BT11" i="2"/>
  <c r="BS11" i="2"/>
  <c r="BU11" i="2" s="1"/>
  <c r="BR11" i="2"/>
  <c r="BO11" i="2"/>
  <c r="BK11" i="2"/>
  <c r="BL11" i="2" s="1"/>
  <c r="BJ11" i="2"/>
  <c r="BI11" i="2"/>
  <c r="BF11" i="2"/>
  <c r="BB11" i="2"/>
  <c r="BC11" i="2" s="1"/>
  <c r="BA11" i="2"/>
  <c r="AZ11" i="2"/>
  <c r="AW11" i="2"/>
  <c r="AS11" i="2"/>
  <c r="AR11" i="2"/>
  <c r="AQ11" i="2"/>
  <c r="AN11" i="2"/>
  <c r="AJ11" i="2"/>
  <c r="AI11" i="2"/>
  <c r="AH11" i="2"/>
  <c r="AE11" i="2"/>
  <c r="AA11" i="2"/>
  <c r="AB11" i="2" s="1"/>
  <c r="Z11" i="2"/>
  <c r="Y11" i="2"/>
  <c r="V11" i="2"/>
  <c r="S11" i="2"/>
  <c r="R11" i="2"/>
  <c r="Q11" i="2"/>
  <c r="P11" i="2"/>
  <c r="M11" i="2"/>
  <c r="I11" i="2"/>
  <c r="H11" i="2"/>
  <c r="G11" i="2"/>
  <c r="D11" i="2"/>
  <c r="BT10" i="2"/>
  <c r="BS10" i="2"/>
  <c r="BR10" i="2"/>
  <c r="BO10" i="2"/>
  <c r="BK10" i="2"/>
  <c r="BJ10" i="2"/>
  <c r="BI10" i="2"/>
  <c r="BF10" i="2"/>
  <c r="BB10" i="2"/>
  <c r="BA10" i="2"/>
  <c r="AZ10" i="2"/>
  <c r="AW10" i="2"/>
  <c r="AS10" i="2"/>
  <c r="AR10" i="2"/>
  <c r="AT10" i="2" s="1"/>
  <c r="AQ10" i="2"/>
  <c r="AN10" i="2"/>
  <c r="AJ10" i="2"/>
  <c r="AI10" i="2"/>
  <c r="AH10" i="2"/>
  <c r="AE10" i="2"/>
  <c r="AA10" i="2"/>
  <c r="Z10" i="2"/>
  <c r="Y10" i="2"/>
  <c r="V10" i="2"/>
  <c r="R10" i="2"/>
  <c r="Q10" i="2"/>
  <c r="S10" i="2" s="1"/>
  <c r="P10" i="2"/>
  <c r="M10" i="2"/>
  <c r="I10" i="2"/>
  <c r="H10" i="2"/>
  <c r="J10" i="2" s="1"/>
  <c r="G10" i="2"/>
  <c r="D10" i="2"/>
  <c r="BT9" i="2"/>
  <c r="BS9" i="2"/>
  <c r="BR9" i="2"/>
  <c r="BO9" i="2"/>
  <c r="BK9" i="2"/>
  <c r="BJ9" i="2"/>
  <c r="BI9" i="2"/>
  <c r="BF9" i="2"/>
  <c r="BB9" i="2"/>
  <c r="BC9" i="2" s="1"/>
  <c r="BA9" i="2"/>
  <c r="AZ9" i="2"/>
  <c r="AW9" i="2"/>
  <c r="AS9" i="2"/>
  <c r="AR9" i="2"/>
  <c r="AQ9" i="2"/>
  <c r="AN9" i="2"/>
  <c r="AJ9" i="2"/>
  <c r="AI9" i="2"/>
  <c r="AK9" i="2" s="1"/>
  <c r="AH9" i="2"/>
  <c r="AE9" i="2"/>
  <c r="AA9" i="2"/>
  <c r="Z9" i="2"/>
  <c r="Y9" i="2"/>
  <c r="V9" i="2"/>
  <c r="R9" i="2"/>
  <c r="S9" i="2" s="1"/>
  <c r="Q9" i="2"/>
  <c r="P9" i="2"/>
  <c r="M9" i="2"/>
  <c r="I9" i="2"/>
  <c r="H9" i="2"/>
  <c r="G9" i="2"/>
  <c r="D9" i="2"/>
  <c r="BT8" i="2"/>
  <c r="BS8" i="2"/>
  <c r="BR8" i="2"/>
  <c r="BO8" i="2"/>
  <c r="BK8" i="2"/>
  <c r="BJ8" i="2"/>
  <c r="BI8" i="2"/>
  <c r="BF8" i="2"/>
  <c r="BB8" i="2"/>
  <c r="BA8" i="2"/>
  <c r="BC8" i="2" s="1"/>
  <c r="AZ8" i="2"/>
  <c r="AW8" i="2"/>
  <c r="AS8" i="2"/>
  <c r="AR8" i="2"/>
  <c r="AQ8" i="2"/>
  <c r="AN8" i="2"/>
  <c r="AJ8" i="2"/>
  <c r="AI8" i="2"/>
  <c r="AH8" i="2"/>
  <c r="AE8" i="2"/>
  <c r="AA8" i="2"/>
  <c r="AB8" i="2" s="1"/>
  <c r="Z8" i="2"/>
  <c r="Y8" i="2"/>
  <c r="V8" i="2"/>
  <c r="R8" i="2"/>
  <c r="Q8" i="2"/>
  <c r="P8" i="2"/>
  <c r="M8" i="2"/>
  <c r="I8" i="2"/>
  <c r="H8" i="2"/>
  <c r="J8" i="2" s="1"/>
  <c r="G8" i="2"/>
  <c r="D8" i="2"/>
  <c r="BT7" i="2"/>
  <c r="BS7" i="2"/>
  <c r="BR7" i="2"/>
  <c r="BO7" i="2"/>
  <c r="BK7" i="2"/>
  <c r="BJ7" i="2"/>
  <c r="BI7" i="2"/>
  <c r="BF7" i="2"/>
  <c r="BB7" i="2"/>
  <c r="BA7" i="2"/>
  <c r="BC7" i="2" s="1"/>
  <c r="AZ7" i="2"/>
  <c r="AW7" i="2"/>
  <c r="AS7" i="2"/>
  <c r="AR7" i="2"/>
  <c r="AQ7" i="2"/>
  <c r="AN7" i="2"/>
  <c r="AJ7" i="2"/>
  <c r="AI7" i="2"/>
  <c r="AH7" i="2"/>
  <c r="AE7" i="2"/>
  <c r="AE18" i="2" s="1"/>
  <c r="AA7" i="2"/>
  <c r="Z7" i="2"/>
  <c r="Y7" i="2"/>
  <c r="V7" i="2"/>
  <c r="R7" i="2"/>
  <c r="Q7" i="2"/>
  <c r="S7" i="2" s="1"/>
  <c r="P7" i="2"/>
  <c r="M7" i="2"/>
  <c r="I7" i="2"/>
  <c r="H7" i="2"/>
  <c r="G7" i="2"/>
  <c r="D7" i="2"/>
  <c r="BT6" i="2"/>
  <c r="BS6" i="2"/>
  <c r="BR6" i="2"/>
  <c r="BO6" i="2"/>
  <c r="BK6" i="2"/>
  <c r="BJ6" i="2"/>
  <c r="BI6" i="2"/>
  <c r="BF6" i="2"/>
  <c r="BB6" i="2"/>
  <c r="BA6" i="2"/>
  <c r="BC6" i="2" s="1"/>
  <c r="AZ6" i="2"/>
  <c r="AW6" i="2"/>
  <c r="AS6" i="2"/>
  <c r="AR6" i="2"/>
  <c r="AT6" i="2" s="1"/>
  <c r="AQ6" i="2"/>
  <c r="AN6" i="2"/>
  <c r="AJ6" i="2"/>
  <c r="AI6" i="2"/>
  <c r="AH6" i="2"/>
  <c r="AE6" i="2"/>
  <c r="AA6" i="2"/>
  <c r="Z6" i="2"/>
  <c r="Y6" i="2"/>
  <c r="V6" i="2"/>
  <c r="R6" i="2"/>
  <c r="Q6" i="2"/>
  <c r="P6" i="2"/>
  <c r="M6" i="2"/>
  <c r="I6" i="2"/>
  <c r="H6" i="2"/>
  <c r="J6" i="2" s="1"/>
  <c r="G6" i="2"/>
  <c r="D6" i="2"/>
  <c r="BT5" i="2"/>
  <c r="BT18" i="2" s="1"/>
  <c r="BS5" i="2"/>
  <c r="BR5" i="2"/>
  <c r="BR18" i="2" s="1"/>
  <c r="BO5" i="2"/>
  <c r="BO18" i="2" s="1"/>
  <c r="BK5" i="2"/>
  <c r="BJ5" i="2"/>
  <c r="BJ18" i="2" s="1"/>
  <c r="BI5" i="2"/>
  <c r="BF5" i="2"/>
  <c r="BF18" i="2" s="1"/>
  <c r="BB5" i="2"/>
  <c r="BA5" i="2"/>
  <c r="AZ5" i="2"/>
  <c r="AZ18" i="2" s="1"/>
  <c r="AW5" i="2"/>
  <c r="AS5" i="2"/>
  <c r="AR5" i="2"/>
  <c r="AQ5" i="2"/>
  <c r="AN5" i="2"/>
  <c r="AJ5" i="2"/>
  <c r="AI5" i="2"/>
  <c r="AK5" i="2" s="1"/>
  <c r="AH5" i="2"/>
  <c r="AH18" i="2" s="1"/>
  <c r="AE5" i="2"/>
  <c r="AA5" i="2"/>
  <c r="Z5" i="2"/>
  <c r="Z18" i="2" s="1"/>
  <c r="Y5" i="2"/>
  <c r="V5" i="2"/>
  <c r="R5" i="2"/>
  <c r="Q5" i="2"/>
  <c r="S5" i="2" s="1"/>
  <c r="P5" i="2"/>
  <c r="P18" i="2" s="1"/>
  <c r="M5" i="2"/>
  <c r="M18" i="2" s="1"/>
  <c r="I5" i="2"/>
  <c r="I18" i="2" s="1"/>
  <c r="H5" i="2"/>
  <c r="G5" i="2"/>
  <c r="D5" i="2"/>
  <c r="CS6" i="2" l="1"/>
  <c r="CL18" i="2"/>
  <c r="CM7" i="2"/>
  <c r="CJ18" i="2"/>
  <c r="CM15" i="2"/>
  <c r="CM6" i="2"/>
  <c r="CM18" i="2" s="1"/>
  <c r="CM14" i="2"/>
  <c r="CA18" i="2"/>
  <c r="CD10" i="2"/>
  <c r="CD13" i="2"/>
  <c r="CD8" i="2"/>
  <c r="CD11" i="2"/>
  <c r="CD16" i="2"/>
  <c r="CB18" i="2"/>
  <c r="CD7" i="2"/>
  <c r="CD12" i="2"/>
  <c r="CD15" i="2"/>
  <c r="BU5" i="2"/>
  <c r="BU6" i="2"/>
  <c r="BU7" i="2"/>
  <c r="BU8" i="2"/>
  <c r="BU9" i="2"/>
  <c r="BU10" i="2"/>
  <c r="BI18" i="2"/>
  <c r="BL5" i="2"/>
  <c r="BL6" i="2"/>
  <c r="BL7" i="2"/>
  <c r="BL18" i="2" s="1"/>
  <c r="BL8" i="2"/>
  <c r="BL9" i="2"/>
  <c r="BL10" i="2"/>
  <c r="BL14" i="2"/>
  <c r="BL15" i="2"/>
  <c r="BL16" i="2"/>
  <c r="BL17" i="2"/>
  <c r="BC12" i="2"/>
  <c r="BB18" i="2"/>
  <c r="BC10" i="2"/>
  <c r="BC16" i="2"/>
  <c r="BC5" i="2"/>
  <c r="AW18" i="2"/>
  <c r="BA18" i="2"/>
  <c r="AT17" i="2"/>
  <c r="AQ18" i="2"/>
  <c r="AT8" i="2"/>
  <c r="AT11" i="2"/>
  <c r="AT15" i="2"/>
  <c r="AT16" i="2"/>
  <c r="AR18" i="2"/>
  <c r="AT9" i="2"/>
  <c r="AT12" i="2"/>
  <c r="CO18" i="2"/>
  <c r="CP18" i="2" s="1"/>
  <c r="AS18" i="2"/>
  <c r="AN18" i="2"/>
  <c r="AT7" i="2"/>
  <c r="AT14" i="2"/>
  <c r="AK6" i="2"/>
  <c r="AK10" i="2"/>
  <c r="AK13" i="2"/>
  <c r="AK7" i="2"/>
  <c r="AK14" i="2"/>
  <c r="AK17" i="2"/>
  <c r="AJ18" i="2"/>
  <c r="AK8" i="2"/>
  <c r="AK18" i="2" s="1"/>
  <c r="AK11" i="2"/>
  <c r="AK15" i="2"/>
  <c r="CQ18" i="2"/>
  <c r="CS18" i="2" s="1"/>
  <c r="Y18" i="2"/>
  <c r="CS17" i="2"/>
  <c r="CS13" i="2"/>
  <c r="CS9" i="2"/>
  <c r="V18" i="2"/>
  <c r="AB10" i="2"/>
  <c r="AB13" i="2"/>
  <c r="CP16" i="2"/>
  <c r="CP12" i="2"/>
  <c r="CP10" i="2"/>
  <c r="CP8" i="2"/>
  <c r="CP6" i="2"/>
  <c r="AB5" i="2"/>
  <c r="AB9" i="2"/>
  <c r="AB12" i="2"/>
  <c r="AB6" i="2"/>
  <c r="AB7" i="2"/>
  <c r="AB15" i="2"/>
  <c r="CP5" i="2"/>
  <c r="CU14" i="2"/>
  <c r="CU10" i="2"/>
  <c r="CV10" i="2" s="1"/>
  <c r="CU6" i="2"/>
  <c r="CS14" i="2"/>
  <c r="S17" i="2"/>
  <c r="CS16" i="2"/>
  <c r="CS15" i="2"/>
  <c r="CS11" i="2"/>
  <c r="CS8" i="2"/>
  <c r="CS7" i="2"/>
  <c r="CS10" i="2"/>
  <c r="S8" i="2"/>
  <c r="S16" i="2"/>
  <c r="S6" i="2"/>
  <c r="S14" i="2"/>
  <c r="CT17" i="2"/>
  <c r="CT15" i="2"/>
  <c r="CT14" i="2"/>
  <c r="CT13" i="2"/>
  <c r="CT11" i="2"/>
  <c r="CT9" i="2"/>
  <c r="CT7" i="2"/>
  <c r="S18" i="2"/>
  <c r="CT6" i="2"/>
  <c r="CP14" i="2"/>
  <c r="Q18" i="2"/>
  <c r="CT8" i="2"/>
  <c r="CT12" i="2"/>
  <c r="R18" i="2"/>
  <c r="CT16" i="2"/>
  <c r="CP17" i="2"/>
  <c r="CP13" i="2"/>
  <c r="CP9" i="2"/>
  <c r="G18" i="2"/>
  <c r="CU5" i="2"/>
  <c r="CS12" i="2"/>
  <c r="H18" i="2"/>
  <c r="J7" i="2"/>
  <c r="J9" i="2"/>
  <c r="J11" i="2"/>
  <c r="J13" i="2"/>
  <c r="J15" i="2"/>
  <c r="CU16" i="2"/>
  <c r="CU12" i="2"/>
  <c r="CU8" i="2"/>
  <c r="CT5" i="2"/>
  <c r="D18" i="2"/>
  <c r="CU17" i="2"/>
  <c r="CU15" i="2"/>
  <c r="CU13" i="2"/>
  <c r="CU11" i="2"/>
  <c r="CU9" i="2"/>
  <c r="CU7" i="2"/>
  <c r="CP15" i="2"/>
  <c r="CP11" i="2"/>
  <c r="CP7" i="2"/>
  <c r="CK18" i="2"/>
  <c r="CD5" i="2"/>
  <c r="CD18" i="2" s="1"/>
  <c r="CC18" i="2"/>
  <c r="BU18" i="2"/>
  <c r="AA18" i="2"/>
  <c r="AI18" i="2"/>
  <c r="BK18" i="2"/>
  <c r="J5" i="2"/>
  <c r="J18" i="2" s="1"/>
  <c r="AT5" i="2"/>
  <c r="BS18" i="2"/>
  <c r="CV6" i="2" l="1"/>
  <c r="BC18" i="2"/>
  <c r="CV14" i="2"/>
  <c r="AT18" i="2"/>
  <c r="CV7" i="2"/>
  <c r="CV9" i="2"/>
  <c r="CV15" i="2"/>
  <c r="AB18" i="2"/>
  <c r="CV17" i="2"/>
  <c r="CV8" i="2"/>
  <c r="CV11" i="2"/>
  <c r="CV12" i="2"/>
  <c r="CV13" i="2"/>
  <c r="CV16" i="2"/>
  <c r="CV5" i="2"/>
  <c r="CU18" i="2"/>
  <c r="CT18" i="2"/>
  <c r="CV18" i="2" l="1"/>
</calcChain>
</file>

<file path=xl/sharedStrings.xml><?xml version="1.0" encoding="utf-8"?>
<sst xmlns="http://schemas.openxmlformats.org/spreadsheetml/2006/main" count="159" uniqueCount="33">
  <si>
    <t>Up to 25 Years</t>
  </si>
  <si>
    <t>26 - 30 Years</t>
  </si>
  <si>
    <t>31 - 35 Years</t>
  </si>
  <si>
    <t>36 - 40 Years</t>
  </si>
  <si>
    <t>41 - 45 Years</t>
  </si>
  <si>
    <t>46 - 50 Years</t>
  </si>
  <si>
    <t>51 - 55 Years</t>
  </si>
  <si>
    <t>56 - 60 Years</t>
  </si>
  <si>
    <t>&gt; 60 Years</t>
  </si>
  <si>
    <t>Total</t>
  </si>
  <si>
    <t>Public</t>
  </si>
  <si>
    <t>Private</t>
  </si>
  <si>
    <t>gender</t>
  </si>
  <si>
    <t>Aileu</t>
  </si>
  <si>
    <t>Ainaro</t>
  </si>
  <si>
    <t>Baucau</t>
  </si>
  <si>
    <t>Bobonaro</t>
  </si>
  <si>
    <t>Cova Lima</t>
  </si>
  <si>
    <t>Dili</t>
  </si>
  <si>
    <t>Ermera</t>
  </si>
  <si>
    <t>Lautem</t>
  </si>
  <si>
    <t>Liquica</t>
  </si>
  <si>
    <t>Manatuto</t>
  </si>
  <si>
    <t>Manufahi</t>
  </si>
  <si>
    <t>Oecusse</t>
  </si>
  <si>
    <t>Viqueque</t>
  </si>
  <si>
    <t>National</t>
    <phoneticPr fontId="6"/>
  </si>
  <si>
    <t>Actual Total Number of Teachers in 2015 (Single Count) by Age (taken from EMIS at 3th Augt 2015)</t>
  </si>
  <si>
    <t>No Data</t>
    <phoneticPr fontId="7"/>
  </si>
  <si>
    <t>Total</t>
    <phoneticPr fontId="7"/>
  </si>
  <si>
    <t>Female</t>
  </si>
  <si>
    <t>Male</t>
  </si>
  <si>
    <t>Total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</si>
</sst>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_ "/>
  </numFmts>
  <fonts count="13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11"/>
      <color indexed="8"/>
      <name val="ＭＳ Ｐゴシック"/>
      <family val="3"/>
      <charset val="128"/>
    </font>
    <font>
      <sz val="9"/>
      <color indexed="8"/>
      <name val="Ainaro"/>
      <family val="2"/>
    </font>
    <font>
      <sz val="11"/>
      <color indexed="8"/>
      <name val="Ainaro"/>
      <family val="2"/>
    </font>
    <font>
      <sz val="9"/>
      <color theme="1"/>
      <name val="Ainaro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Calibri"/>
      <family val="2"/>
      <charset val="128"/>
      <scheme val="minor"/>
    </font>
    <font>
      <sz val="10"/>
      <color theme="1"/>
      <name val="Arial"/>
      <family val="2"/>
    </font>
    <font>
      <sz val="6"/>
      <name val="Calibri"/>
      <family val="2"/>
      <charset val="128"/>
      <scheme val="minor"/>
    </font>
    <font>
      <sz val="8.5"/>
      <color indexed="8"/>
      <name val="Ainaro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7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>
      <alignment vertical="center"/>
    </xf>
    <xf numFmtId="0" fontId="4" fillId="3" borderId="9" xfId="1" applyFont="1" applyFill="1" applyBorder="1" applyAlignment="1">
      <alignment horizontal="center" vertical="center" wrapText="1"/>
    </xf>
    <xf numFmtId="0" fontId="4" fillId="3" borderId="10" xfId="1" applyFont="1" applyFill="1" applyBorder="1" applyAlignment="1">
      <alignment horizontal="center" vertical="center" wrapText="1"/>
    </xf>
    <xf numFmtId="0" fontId="4" fillId="3" borderId="11" xfId="1" applyFont="1" applyFill="1" applyBorder="1" applyAlignment="1">
      <alignment horizontal="center" vertical="center" wrapText="1"/>
    </xf>
    <xf numFmtId="164" fontId="8" fillId="0" borderId="9" xfId="3" applyNumberFormat="1" applyFont="1" applyFill="1" applyBorder="1" applyAlignment="1">
      <alignment horizontal="right" vertical="center" wrapText="1"/>
    </xf>
    <xf numFmtId="164" fontId="8" fillId="0" borderId="10" xfId="3" applyNumberFormat="1" applyFont="1" applyFill="1" applyBorder="1" applyAlignment="1">
      <alignment horizontal="right" vertical="center" wrapText="1"/>
    </xf>
    <xf numFmtId="164" fontId="8" fillId="0" borderId="4" xfId="3" applyNumberFormat="1" applyFont="1" applyFill="1" applyBorder="1" applyAlignment="1">
      <alignment horizontal="right" vertical="center" wrapText="1"/>
    </xf>
    <xf numFmtId="164" fontId="8" fillId="0" borderId="11" xfId="3" applyNumberFormat="1" applyFont="1" applyFill="1" applyBorder="1" applyAlignment="1">
      <alignment horizontal="right" vertical="center" wrapText="1"/>
    </xf>
    <xf numFmtId="164" fontId="8" fillId="0" borderId="12" xfId="3" applyNumberFormat="1" applyFont="1" applyFill="1" applyBorder="1" applyAlignment="1">
      <alignment horizontal="right" vertical="center" wrapText="1"/>
    </xf>
    <xf numFmtId="164" fontId="8" fillId="0" borderId="13" xfId="3" applyNumberFormat="1" applyFont="1" applyFill="1" applyBorder="1" applyAlignment="1">
      <alignment horizontal="right" vertical="center" wrapText="1"/>
    </xf>
    <xf numFmtId="164" fontId="8" fillId="0" borderId="14" xfId="3" applyNumberFormat="1" applyFont="1" applyFill="1" applyBorder="1" applyAlignment="1">
      <alignment horizontal="right" vertical="center" wrapText="1"/>
    </xf>
    <xf numFmtId="0" fontId="2" fillId="2" borderId="15" xfId="0" applyFont="1" applyFill="1" applyBorder="1" applyAlignment="1">
      <alignment vertical="center"/>
    </xf>
    <xf numFmtId="0" fontId="2" fillId="2" borderId="16" xfId="0" applyFont="1" applyFill="1" applyBorder="1" applyAlignment="1">
      <alignment vertical="center"/>
    </xf>
    <xf numFmtId="0" fontId="2" fillId="2" borderId="17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4" borderId="5" xfId="1" applyFont="1" applyFill="1" applyBorder="1" applyAlignment="1">
      <alignment horizontal="center" vertical="center"/>
    </xf>
    <xf numFmtId="0" fontId="7" fillId="4" borderId="5" xfId="2" applyFont="1" applyFill="1" applyBorder="1" applyAlignment="1">
      <alignment horizontal="center" vertical="center"/>
    </xf>
    <xf numFmtId="0" fontId="7" fillId="4" borderId="20" xfId="2" applyFont="1" applyFill="1" applyBorder="1" applyAlignment="1">
      <alignment horizontal="center" vertical="center"/>
    </xf>
    <xf numFmtId="38" fontId="12" fillId="3" borderId="9" xfId="1" applyNumberFormat="1" applyFont="1" applyFill="1" applyBorder="1" applyAlignment="1">
      <alignment horizontal="center" vertical="center" wrapText="1"/>
    </xf>
    <xf numFmtId="38" fontId="12" fillId="3" borderId="10" xfId="1" applyNumberFormat="1" applyFont="1" applyFill="1" applyBorder="1" applyAlignment="1">
      <alignment horizontal="center" vertical="center" wrapText="1"/>
    </xf>
    <xf numFmtId="38" fontId="12" fillId="3" borderId="4" xfId="1" applyNumberFormat="1" applyFont="1" applyFill="1" applyBorder="1" applyAlignment="1">
      <alignment horizontal="center" vertical="center" wrapText="1"/>
    </xf>
    <xf numFmtId="38" fontId="12" fillId="3" borderId="11" xfId="1" applyNumberFormat="1" applyFont="1" applyFill="1" applyBorder="1" applyAlignment="1">
      <alignment horizontal="center" vertical="center" wrapText="1"/>
    </xf>
    <xf numFmtId="164" fontId="8" fillId="0" borderId="22" xfId="3" applyNumberFormat="1" applyFont="1" applyFill="1" applyBorder="1" applyAlignment="1">
      <alignment horizontal="right" vertical="center" wrapText="1"/>
    </xf>
    <xf numFmtId="164" fontId="8" fillId="0" borderId="23" xfId="3" applyNumberFormat="1" applyFont="1" applyFill="1" applyBorder="1" applyAlignment="1">
      <alignment horizontal="right" vertical="center" wrapText="1"/>
    </xf>
    <xf numFmtId="164" fontId="8" fillId="0" borderId="29" xfId="3" applyNumberFormat="1" applyFont="1" applyFill="1" applyBorder="1" applyAlignment="1">
      <alignment horizontal="right" vertical="center" wrapText="1"/>
    </xf>
    <xf numFmtId="164" fontId="8" fillId="0" borderId="30" xfId="3" applyNumberFormat="1" applyFont="1" applyFill="1" applyBorder="1" applyAlignment="1">
      <alignment horizontal="right" vertical="center" wrapText="1"/>
    </xf>
    <xf numFmtId="164" fontId="8" fillId="0" borderId="31" xfId="3" applyNumberFormat="1" applyFont="1" applyFill="1" applyBorder="1" applyAlignment="1">
      <alignment horizontal="right" vertical="center" wrapText="1"/>
    </xf>
    <xf numFmtId="0" fontId="4" fillId="4" borderId="18" xfId="1" applyFont="1" applyFill="1" applyBorder="1" applyAlignment="1">
      <alignment horizontal="center" vertical="center"/>
    </xf>
    <xf numFmtId="0" fontId="4" fillId="4" borderId="19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4" fillId="3" borderId="24" xfId="1" applyFont="1" applyFill="1" applyBorder="1" applyAlignment="1">
      <alignment horizontal="center" vertical="center" wrapText="1"/>
    </xf>
    <xf numFmtId="0" fontId="4" fillId="3" borderId="25" xfId="1" applyFont="1" applyFill="1" applyBorder="1" applyAlignment="1">
      <alignment horizontal="center" vertical="center" wrapText="1"/>
    </xf>
    <xf numFmtId="0" fontId="4" fillId="3" borderId="26" xfId="1" applyFont="1" applyFill="1" applyBorder="1" applyAlignment="1">
      <alignment horizontal="center" vertical="center" wrapText="1"/>
    </xf>
    <xf numFmtId="0" fontId="4" fillId="3" borderId="27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4" fillId="3" borderId="8" xfId="1" applyFont="1" applyFill="1" applyBorder="1" applyAlignment="1">
      <alignment horizontal="center" vertical="center" wrapText="1"/>
    </xf>
    <xf numFmtId="0" fontId="4" fillId="3" borderId="28" xfId="1" applyFont="1" applyFill="1" applyBorder="1" applyAlignment="1">
      <alignment horizontal="center" vertical="center" wrapText="1"/>
    </xf>
  </cellXfs>
  <cellStyles count="17">
    <cellStyle name="Millares 2" xfId="4"/>
    <cellStyle name="Normal" xfId="0" builtinId="0"/>
    <cellStyle name="Normal 2" xfId="5"/>
    <cellStyle name="Normal 2 2 2" xfId="6"/>
    <cellStyle name="Normal 2 2 2 2" xfId="7"/>
    <cellStyle name="Normal 2 3" xfId="8"/>
    <cellStyle name="Normal 2 3 2" xfId="9"/>
    <cellStyle name="パーセント 2" xfId="10"/>
    <cellStyle name="標準 2" xfId="11"/>
    <cellStyle name="標準 2 2" xfId="12"/>
    <cellStyle name="標準 2 2 2" xfId="13"/>
    <cellStyle name="標準 2 2 3" xfId="14"/>
    <cellStyle name="標準 2 3" xfId="15"/>
    <cellStyle name="標準 2 4" xfId="16"/>
    <cellStyle name="標準_Sheet1" xfId="1"/>
    <cellStyle name="標準_Sheet6" xfId="2"/>
    <cellStyle name="標準_Sheet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18"/>
  <sheetViews>
    <sheetView showGridLines="0" tabSelected="1" topLeftCell="BT1" zoomScaleNormal="100" zoomScalePageLayoutView="50" workbookViewId="0">
      <selection activeCell="CO22" sqref="CO22"/>
    </sheetView>
  </sheetViews>
  <sheetFormatPr defaultRowHeight="15"/>
  <cols>
    <col min="1" max="1" width="14" style="15" customWidth="1"/>
    <col min="2" max="2" width="4.85546875" style="15" customWidth="1"/>
    <col min="3" max="3" width="7.28515625" style="15" customWidth="1"/>
    <col min="4" max="5" width="4.85546875" style="15" customWidth="1"/>
    <col min="6" max="6" width="6.7109375" style="15" customWidth="1"/>
    <col min="7" max="8" width="4.85546875" style="15" customWidth="1"/>
    <col min="9" max="9" width="6.7109375" style="15" customWidth="1"/>
    <col min="10" max="10" width="4.85546875" style="15" customWidth="1"/>
    <col min="11" max="11" width="6" style="15" customWidth="1"/>
    <col min="12" max="12" width="7.5703125" style="15" customWidth="1"/>
    <col min="13" max="14" width="4.85546875" style="15" customWidth="1"/>
    <col min="15" max="15" width="7" style="15" customWidth="1"/>
    <col min="16" max="17" width="4.85546875" style="15" customWidth="1"/>
    <col min="18" max="18" width="8" style="15" customWidth="1"/>
    <col min="19" max="20" width="4.85546875" style="15" customWidth="1"/>
    <col min="21" max="21" width="7" style="15" customWidth="1"/>
    <col min="22" max="22" width="5.28515625" style="15" bestFit="1" customWidth="1"/>
    <col min="23" max="23" width="4.85546875" style="15" customWidth="1"/>
    <col min="24" max="24" width="7.28515625" style="15" customWidth="1"/>
    <col min="25" max="26" width="4.85546875" style="15" customWidth="1"/>
    <col min="27" max="27" width="6.7109375" style="15" customWidth="1"/>
    <col min="28" max="28" width="5.42578125" style="15" bestFit="1" customWidth="1"/>
    <col min="29" max="29" width="4.85546875" style="15" customWidth="1"/>
    <col min="30" max="30" width="7" style="15" customWidth="1"/>
    <col min="31" max="31" width="6.42578125" style="15" customWidth="1"/>
    <col min="32" max="32" width="4.85546875" style="15" customWidth="1"/>
    <col min="33" max="33" width="7.85546875" style="15" customWidth="1"/>
    <col min="34" max="34" width="4.85546875" style="15" customWidth="1"/>
    <col min="35" max="35" width="5.28515625" style="15" bestFit="1" customWidth="1"/>
    <col min="36" max="36" width="6.7109375" style="15" customWidth="1"/>
    <col min="37" max="37" width="5.7109375" style="15" bestFit="1" customWidth="1"/>
    <col min="38" max="38" width="5.28515625" style="15" bestFit="1" customWidth="1"/>
    <col min="39" max="39" width="6.85546875" style="15" customWidth="1"/>
    <col min="40" max="40" width="5.28515625" style="15" bestFit="1" customWidth="1"/>
    <col min="41" max="41" width="4.85546875" style="15" customWidth="1"/>
    <col min="42" max="42" width="7.28515625" style="15" customWidth="1"/>
    <col min="43" max="43" width="4.85546875" style="15" customWidth="1"/>
    <col min="44" max="44" width="5.28515625" style="15" bestFit="1" customWidth="1"/>
    <col min="45" max="45" width="7.7109375" style="15" customWidth="1"/>
    <col min="46" max="46" width="5.42578125" style="15" bestFit="1" customWidth="1"/>
    <col min="47" max="47" width="5.28515625" style="15" bestFit="1" customWidth="1"/>
    <col min="48" max="48" width="7.140625" style="15" customWidth="1"/>
    <col min="49" max="49" width="5.28515625" style="15" bestFit="1" customWidth="1"/>
    <col min="50" max="50" width="4.85546875" style="15" customWidth="1"/>
    <col min="51" max="51" width="8.42578125" style="15" customWidth="1"/>
    <col min="52" max="52" width="4.85546875" style="15" customWidth="1"/>
    <col min="53" max="53" width="5.28515625" style="15" bestFit="1" customWidth="1"/>
    <col min="54" max="54" width="7.7109375" style="15" customWidth="1"/>
    <col min="55" max="55" width="5.7109375" style="15" bestFit="1" customWidth="1"/>
    <col min="56" max="56" width="5.28515625" style="15" bestFit="1" customWidth="1"/>
    <col min="57" max="57" width="7.28515625" style="15" customWidth="1"/>
    <col min="58" max="58" width="5.28515625" style="15" bestFit="1" customWidth="1"/>
    <col min="59" max="59" width="4.7109375" style="15" bestFit="1" customWidth="1"/>
    <col min="60" max="60" width="7" style="15" bestFit="1" customWidth="1"/>
    <col min="61" max="61" width="4.85546875" style="15" customWidth="1"/>
    <col min="62" max="62" width="5.28515625" style="15" bestFit="1" customWidth="1"/>
    <col min="63" max="63" width="7" style="15" bestFit="1" customWidth="1"/>
    <col min="64" max="64" width="5.7109375" style="15" bestFit="1" customWidth="1"/>
    <col min="65" max="65" width="4.85546875" style="15" customWidth="1"/>
    <col min="66" max="66" width="7.28515625" style="15" customWidth="1"/>
    <col min="67" max="67" width="5.28515625" style="15" bestFit="1" customWidth="1"/>
    <col min="68" max="68" width="4.85546875" style="15" customWidth="1"/>
    <col min="69" max="69" width="6.7109375" style="15" customWidth="1"/>
    <col min="70" max="70" width="4.85546875" style="15" customWidth="1"/>
    <col min="71" max="71" width="5.28515625" style="15" bestFit="1" customWidth="1"/>
    <col min="72" max="72" width="7.140625" style="15" customWidth="1"/>
    <col min="73" max="73" width="5.42578125" style="15" bestFit="1" customWidth="1"/>
    <col min="74" max="74" width="4.85546875" style="15" customWidth="1"/>
    <col min="75" max="75" width="7" style="15" customWidth="1"/>
    <col min="76" max="77" width="4.85546875" style="15" customWidth="1"/>
    <col min="78" max="78" width="7.28515625" style="15" customWidth="1"/>
    <col min="79" max="80" width="4.85546875" style="15" customWidth="1"/>
    <col min="81" max="81" width="6.85546875" style="15" customWidth="1"/>
    <col min="82" max="82" width="5.28515625" style="15" bestFit="1" customWidth="1"/>
    <col min="83" max="83" width="4.85546875" style="15" customWidth="1"/>
    <col min="84" max="84" width="7.140625" style="15" customWidth="1"/>
    <col min="85" max="86" width="4.85546875" style="15" customWidth="1"/>
    <col min="87" max="87" width="7.28515625" style="15" customWidth="1"/>
    <col min="88" max="89" width="4.85546875" style="15" customWidth="1"/>
    <col min="90" max="90" width="7.28515625" style="15" customWidth="1"/>
    <col min="91" max="91" width="4.85546875" style="15" customWidth="1"/>
    <col min="92" max="92" width="6.28515625" style="15" customWidth="1"/>
    <col min="93" max="93" width="7.28515625" style="15" customWidth="1"/>
    <col min="94" max="95" width="6.28515625" style="15" customWidth="1"/>
    <col min="96" max="96" width="8.28515625" style="15" customWidth="1"/>
    <col min="97" max="98" width="6.28515625" style="15" customWidth="1"/>
    <col min="99" max="99" width="8" style="15" customWidth="1"/>
    <col min="100" max="100" width="6.28515625" style="15" customWidth="1"/>
    <col min="101" max="16384" width="9.140625" style="15"/>
  </cols>
  <sheetData>
    <row r="1" spans="1:100" ht="15.75" thickBot="1">
      <c r="A1" s="11" t="s">
        <v>27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4"/>
      <c r="CV1" s="13"/>
    </row>
    <row r="2" spans="1:100" ht="15" customHeight="1">
      <c r="A2" s="28">
        <v>2015</v>
      </c>
      <c r="B2" s="38" t="s">
        <v>28</v>
      </c>
      <c r="C2" s="39"/>
      <c r="D2" s="39"/>
      <c r="E2" s="39"/>
      <c r="F2" s="39"/>
      <c r="G2" s="39"/>
      <c r="H2" s="39"/>
      <c r="I2" s="39"/>
      <c r="J2" s="40"/>
      <c r="K2" s="38" t="s">
        <v>0</v>
      </c>
      <c r="L2" s="39"/>
      <c r="M2" s="39"/>
      <c r="N2" s="39"/>
      <c r="O2" s="39"/>
      <c r="P2" s="39"/>
      <c r="Q2" s="39"/>
      <c r="R2" s="39"/>
      <c r="S2" s="40"/>
      <c r="T2" s="38" t="s">
        <v>1</v>
      </c>
      <c r="U2" s="39"/>
      <c r="V2" s="39"/>
      <c r="W2" s="39"/>
      <c r="X2" s="39"/>
      <c r="Y2" s="39"/>
      <c r="Z2" s="39"/>
      <c r="AA2" s="39"/>
      <c r="AB2" s="40"/>
      <c r="AC2" s="38" t="s">
        <v>2</v>
      </c>
      <c r="AD2" s="39"/>
      <c r="AE2" s="39"/>
      <c r="AF2" s="39"/>
      <c r="AG2" s="39"/>
      <c r="AH2" s="39"/>
      <c r="AI2" s="39"/>
      <c r="AJ2" s="39"/>
      <c r="AK2" s="40"/>
      <c r="AL2" s="38" t="s">
        <v>3</v>
      </c>
      <c r="AM2" s="39"/>
      <c r="AN2" s="39"/>
      <c r="AO2" s="39"/>
      <c r="AP2" s="39"/>
      <c r="AQ2" s="39"/>
      <c r="AR2" s="39"/>
      <c r="AS2" s="39"/>
      <c r="AT2" s="40"/>
      <c r="AU2" s="38" t="s">
        <v>4</v>
      </c>
      <c r="AV2" s="39"/>
      <c r="AW2" s="39"/>
      <c r="AX2" s="39"/>
      <c r="AY2" s="39"/>
      <c r="AZ2" s="39"/>
      <c r="BA2" s="39"/>
      <c r="BB2" s="39"/>
      <c r="BC2" s="40"/>
      <c r="BD2" s="38" t="s">
        <v>5</v>
      </c>
      <c r="BE2" s="39"/>
      <c r="BF2" s="39"/>
      <c r="BG2" s="39"/>
      <c r="BH2" s="39"/>
      <c r="BI2" s="39"/>
      <c r="BJ2" s="39"/>
      <c r="BK2" s="39"/>
      <c r="BL2" s="40"/>
      <c r="BM2" s="38" t="s">
        <v>6</v>
      </c>
      <c r="BN2" s="39"/>
      <c r="BO2" s="39"/>
      <c r="BP2" s="39"/>
      <c r="BQ2" s="39"/>
      <c r="BR2" s="39"/>
      <c r="BS2" s="39"/>
      <c r="BT2" s="39"/>
      <c r="BU2" s="40"/>
      <c r="BV2" s="38" t="s">
        <v>7</v>
      </c>
      <c r="BW2" s="39"/>
      <c r="BX2" s="39"/>
      <c r="BY2" s="39"/>
      <c r="BZ2" s="39"/>
      <c r="CA2" s="39"/>
      <c r="CB2" s="39"/>
      <c r="CC2" s="39"/>
      <c r="CD2" s="40"/>
      <c r="CE2" s="38" t="s">
        <v>8</v>
      </c>
      <c r="CF2" s="39"/>
      <c r="CG2" s="39"/>
      <c r="CH2" s="39"/>
      <c r="CI2" s="39"/>
      <c r="CJ2" s="39"/>
      <c r="CK2" s="39"/>
      <c r="CL2" s="39"/>
      <c r="CM2" s="40"/>
      <c r="CN2" s="38" t="s">
        <v>9</v>
      </c>
      <c r="CO2" s="39"/>
      <c r="CP2" s="39"/>
      <c r="CQ2" s="39"/>
      <c r="CR2" s="39"/>
      <c r="CS2" s="39"/>
      <c r="CT2" s="39"/>
      <c r="CU2" s="39"/>
      <c r="CV2" s="40"/>
    </row>
    <row r="3" spans="1:100" ht="24" customHeight="1">
      <c r="A3" s="29"/>
      <c r="B3" s="30" t="s">
        <v>10</v>
      </c>
      <c r="C3" s="31"/>
      <c r="D3" s="32"/>
      <c r="E3" s="33" t="s">
        <v>11</v>
      </c>
      <c r="F3" s="31"/>
      <c r="G3" s="32"/>
      <c r="H3" s="33" t="s">
        <v>29</v>
      </c>
      <c r="I3" s="31"/>
      <c r="J3" s="41"/>
      <c r="K3" s="30" t="s">
        <v>10</v>
      </c>
      <c r="L3" s="31"/>
      <c r="M3" s="32"/>
      <c r="N3" s="33" t="s">
        <v>11</v>
      </c>
      <c r="O3" s="31"/>
      <c r="P3" s="32"/>
      <c r="Q3" s="33" t="s">
        <v>29</v>
      </c>
      <c r="R3" s="31"/>
      <c r="S3" s="41"/>
      <c r="T3" s="30" t="s">
        <v>10</v>
      </c>
      <c r="U3" s="31"/>
      <c r="V3" s="32"/>
      <c r="W3" s="33" t="s">
        <v>11</v>
      </c>
      <c r="X3" s="31"/>
      <c r="Y3" s="32"/>
      <c r="Z3" s="33" t="s">
        <v>29</v>
      </c>
      <c r="AA3" s="31"/>
      <c r="AB3" s="41"/>
      <c r="AC3" s="30" t="s">
        <v>10</v>
      </c>
      <c r="AD3" s="31"/>
      <c r="AE3" s="32"/>
      <c r="AF3" s="33" t="s">
        <v>11</v>
      </c>
      <c r="AG3" s="31"/>
      <c r="AH3" s="32"/>
      <c r="AI3" s="33" t="s">
        <v>29</v>
      </c>
      <c r="AJ3" s="31"/>
      <c r="AK3" s="41"/>
      <c r="AL3" s="30" t="s">
        <v>10</v>
      </c>
      <c r="AM3" s="31"/>
      <c r="AN3" s="32"/>
      <c r="AO3" s="33" t="s">
        <v>11</v>
      </c>
      <c r="AP3" s="31"/>
      <c r="AQ3" s="32"/>
      <c r="AR3" s="33" t="s">
        <v>29</v>
      </c>
      <c r="AS3" s="31"/>
      <c r="AT3" s="41"/>
      <c r="AU3" s="30" t="s">
        <v>10</v>
      </c>
      <c r="AV3" s="31"/>
      <c r="AW3" s="32"/>
      <c r="AX3" s="33" t="s">
        <v>11</v>
      </c>
      <c r="AY3" s="31"/>
      <c r="AZ3" s="32"/>
      <c r="BA3" s="33" t="s">
        <v>29</v>
      </c>
      <c r="BB3" s="31"/>
      <c r="BC3" s="41"/>
      <c r="BD3" s="30" t="s">
        <v>10</v>
      </c>
      <c r="BE3" s="31"/>
      <c r="BF3" s="32"/>
      <c r="BG3" s="33" t="s">
        <v>11</v>
      </c>
      <c r="BH3" s="31"/>
      <c r="BI3" s="32"/>
      <c r="BJ3" s="33" t="s">
        <v>29</v>
      </c>
      <c r="BK3" s="31"/>
      <c r="BL3" s="41"/>
      <c r="BM3" s="30" t="s">
        <v>10</v>
      </c>
      <c r="BN3" s="31"/>
      <c r="BO3" s="32"/>
      <c r="BP3" s="33" t="s">
        <v>11</v>
      </c>
      <c r="BQ3" s="31"/>
      <c r="BR3" s="32"/>
      <c r="BS3" s="33" t="s">
        <v>29</v>
      </c>
      <c r="BT3" s="31"/>
      <c r="BU3" s="41"/>
      <c r="BV3" s="30" t="s">
        <v>10</v>
      </c>
      <c r="BW3" s="31"/>
      <c r="BX3" s="32"/>
      <c r="BY3" s="33" t="s">
        <v>11</v>
      </c>
      <c r="BZ3" s="31"/>
      <c r="CA3" s="32"/>
      <c r="CB3" s="33" t="s">
        <v>29</v>
      </c>
      <c r="CC3" s="31"/>
      <c r="CD3" s="41"/>
      <c r="CE3" s="30" t="s">
        <v>10</v>
      </c>
      <c r="CF3" s="31"/>
      <c r="CG3" s="32"/>
      <c r="CH3" s="33" t="s">
        <v>11</v>
      </c>
      <c r="CI3" s="31"/>
      <c r="CJ3" s="32"/>
      <c r="CK3" s="33" t="s">
        <v>29</v>
      </c>
      <c r="CL3" s="31"/>
      <c r="CM3" s="41"/>
      <c r="CN3" s="34" t="s">
        <v>10</v>
      </c>
      <c r="CO3" s="35"/>
      <c r="CP3" s="36"/>
      <c r="CQ3" s="37" t="s">
        <v>11</v>
      </c>
      <c r="CR3" s="35"/>
      <c r="CS3" s="36"/>
      <c r="CT3" s="37" t="s">
        <v>29</v>
      </c>
      <c r="CU3" s="35"/>
      <c r="CV3" s="42"/>
    </row>
    <row r="4" spans="1:100">
      <c r="A4" s="16" t="s">
        <v>12</v>
      </c>
      <c r="B4" s="19" t="s">
        <v>31</v>
      </c>
      <c r="C4" s="20" t="s">
        <v>30</v>
      </c>
      <c r="D4" s="20" t="s">
        <v>32</v>
      </c>
      <c r="E4" s="20" t="s">
        <v>31</v>
      </c>
      <c r="F4" s="20" t="s">
        <v>30</v>
      </c>
      <c r="G4" s="20" t="s">
        <v>32</v>
      </c>
      <c r="H4" s="20" t="s">
        <v>31</v>
      </c>
      <c r="I4" s="21" t="s">
        <v>30</v>
      </c>
      <c r="J4" s="22" t="s">
        <v>32</v>
      </c>
      <c r="K4" s="19" t="s">
        <v>31</v>
      </c>
      <c r="L4" s="20" t="s">
        <v>30</v>
      </c>
      <c r="M4" s="20" t="s">
        <v>32</v>
      </c>
      <c r="N4" s="20" t="s">
        <v>31</v>
      </c>
      <c r="O4" s="20" t="s">
        <v>30</v>
      </c>
      <c r="P4" s="20" t="s">
        <v>32</v>
      </c>
      <c r="Q4" s="20" t="s">
        <v>31</v>
      </c>
      <c r="R4" s="21" t="s">
        <v>30</v>
      </c>
      <c r="S4" s="22" t="s">
        <v>32</v>
      </c>
      <c r="T4" s="19" t="s">
        <v>31</v>
      </c>
      <c r="U4" s="20" t="s">
        <v>30</v>
      </c>
      <c r="V4" s="20" t="s">
        <v>32</v>
      </c>
      <c r="W4" s="20" t="s">
        <v>31</v>
      </c>
      <c r="X4" s="20" t="s">
        <v>30</v>
      </c>
      <c r="Y4" s="20" t="s">
        <v>32</v>
      </c>
      <c r="Z4" s="20" t="s">
        <v>31</v>
      </c>
      <c r="AA4" s="21" t="s">
        <v>30</v>
      </c>
      <c r="AB4" s="22" t="s">
        <v>32</v>
      </c>
      <c r="AC4" s="19" t="s">
        <v>31</v>
      </c>
      <c r="AD4" s="20" t="s">
        <v>30</v>
      </c>
      <c r="AE4" s="20" t="s">
        <v>32</v>
      </c>
      <c r="AF4" s="20" t="s">
        <v>31</v>
      </c>
      <c r="AG4" s="20" t="s">
        <v>30</v>
      </c>
      <c r="AH4" s="20" t="s">
        <v>32</v>
      </c>
      <c r="AI4" s="20" t="s">
        <v>31</v>
      </c>
      <c r="AJ4" s="21" t="s">
        <v>30</v>
      </c>
      <c r="AK4" s="22" t="s">
        <v>32</v>
      </c>
      <c r="AL4" s="19" t="s">
        <v>31</v>
      </c>
      <c r="AM4" s="20" t="s">
        <v>30</v>
      </c>
      <c r="AN4" s="20" t="s">
        <v>32</v>
      </c>
      <c r="AO4" s="20" t="s">
        <v>31</v>
      </c>
      <c r="AP4" s="20" t="s">
        <v>30</v>
      </c>
      <c r="AQ4" s="20" t="s">
        <v>32</v>
      </c>
      <c r="AR4" s="20" t="s">
        <v>31</v>
      </c>
      <c r="AS4" s="21" t="s">
        <v>30</v>
      </c>
      <c r="AT4" s="22" t="s">
        <v>32</v>
      </c>
      <c r="AU4" s="19" t="s">
        <v>31</v>
      </c>
      <c r="AV4" s="20" t="s">
        <v>30</v>
      </c>
      <c r="AW4" s="20" t="s">
        <v>32</v>
      </c>
      <c r="AX4" s="20" t="s">
        <v>31</v>
      </c>
      <c r="AY4" s="20" t="s">
        <v>30</v>
      </c>
      <c r="AZ4" s="20" t="s">
        <v>32</v>
      </c>
      <c r="BA4" s="20" t="s">
        <v>31</v>
      </c>
      <c r="BB4" s="21" t="s">
        <v>30</v>
      </c>
      <c r="BC4" s="22" t="s">
        <v>32</v>
      </c>
      <c r="BD4" s="19" t="s">
        <v>31</v>
      </c>
      <c r="BE4" s="20" t="s">
        <v>30</v>
      </c>
      <c r="BF4" s="20" t="s">
        <v>32</v>
      </c>
      <c r="BG4" s="20" t="s">
        <v>31</v>
      </c>
      <c r="BH4" s="20" t="s">
        <v>30</v>
      </c>
      <c r="BI4" s="20" t="s">
        <v>32</v>
      </c>
      <c r="BJ4" s="20" t="s">
        <v>31</v>
      </c>
      <c r="BK4" s="21" t="s">
        <v>30</v>
      </c>
      <c r="BL4" s="22" t="s">
        <v>32</v>
      </c>
      <c r="BM4" s="19" t="s">
        <v>31</v>
      </c>
      <c r="BN4" s="20" t="s">
        <v>30</v>
      </c>
      <c r="BO4" s="20" t="s">
        <v>32</v>
      </c>
      <c r="BP4" s="20" t="s">
        <v>31</v>
      </c>
      <c r="BQ4" s="20" t="s">
        <v>30</v>
      </c>
      <c r="BR4" s="20" t="s">
        <v>32</v>
      </c>
      <c r="BS4" s="20" t="s">
        <v>31</v>
      </c>
      <c r="BT4" s="21" t="s">
        <v>30</v>
      </c>
      <c r="BU4" s="21" t="s">
        <v>32</v>
      </c>
      <c r="BV4" s="19" t="s">
        <v>31</v>
      </c>
      <c r="BW4" s="20" t="s">
        <v>30</v>
      </c>
      <c r="BX4" s="20" t="s">
        <v>32</v>
      </c>
      <c r="BY4" s="20" t="s">
        <v>31</v>
      </c>
      <c r="BZ4" s="20" t="s">
        <v>30</v>
      </c>
      <c r="CA4" s="20" t="s">
        <v>32</v>
      </c>
      <c r="CB4" s="20" t="s">
        <v>31</v>
      </c>
      <c r="CC4" s="21" t="s">
        <v>30</v>
      </c>
      <c r="CD4" s="22" t="s">
        <v>32</v>
      </c>
      <c r="CE4" s="19" t="s">
        <v>31</v>
      </c>
      <c r="CF4" s="20" t="s">
        <v>30</v>
      </c>
      <c r="CG4" s="20" t="s">
        <v>32</v>
      </c>
      <c r="CH4" s="20" t="s">
        <v>31</v>
      </c>
      <c r="CI4" s="20" t="s">
        <v>30</v>
      </c>
      <c r="CJ4" s="20" t="s">
        <v>32</v>
      </c>
      <c r="CK4" s="20" t="s">
        <v>31</v>
      </c>
      <c r="CL4" s="21" t="s">
        <v>30</v>
      </c>
      <c r="CM4" s="21" t="s">
        <v>32</v>
      </c>
      <c r="CN4" s="1" t="s">
        <v>31</v>
      </c>
      <c r="CO4" s="2" t="s">
        <v>30</v>
      </c>
      <c r="CP4" s="2" t="s">
        <v>9</v>
      </c>
      <c r="CQ4" s="2" t="s">
        <v>31</v>
      </c>
      <c r="CR4" s="2" t="s">
        <v>30</v>
      </c>
      <c r="CS4" s="2" t="s">
        <v>9</v>
      </c>
      <c r="CT4" s="2" t="s">
        <v>31</v>
      </c>
      <c r="CU4" s="2" t="s">
        <v>30</v>
      </c>
      <c r="CV4" s="3" t="s">
        <v>9</v>
      </c>
    </row>
    <row r="5" spans="1:100" ht="13.5" customHeight="1">
      <c r="A5" s="17" t="s">
        <v>13</v>
      </c>
      <c r="B5" s="4">
        <v>1</v>
      </c>
      <c r="C5" s="5">
        <v>1</v>
      </c>
      <c r="D5" s="5">
        <f>B5+C5</f>
        <v>2</v>
      </c>
      <c r="E5" s="5"/>
      <c r="F5" s="5">
        <v>1</v>
      </c>
      <c r="G5" s="5">
        <f>E5+F5</f>
        <v>1</v>
      </c>
      <c r="H5" s="5">
        <f t="shared" ref="H5:I17" si="0">B5+E5</f>
        <v>1</v>
      </c>
      <c r="I5" s="5">
        <f t="shared" si="0"/>
        <v>2</v>
      </c>
      <c r="J5" s="5">
        <f>H5+I5</f>
        <v>3</v>
      </c>
      <c r="K5" s="4">
        <v>2</v>
      </c>
      <c r="L5" s="5"/>
      <c r="M5" s="5">
        <f>K5+L5</f>
        <v>2</v>
      </c>
      <c r="N5" s="5"/>
      <c r="O5" s="5"/>
      <c r="P5" s="5">
        <f>N5+O5</f>
        <v>0</v>
      </c>
      <c r="Q5" s="5">
        <f t="shared" ref="Q5:R17" si="1">K5+N5</f>
        <v>2</v>
      </c>
      <c r="R5" s="5">
        <f t="shared" si="1"/>
        <v>0</v>
      </c>
      <c r="S5" s="5">
        <f>Q5+R5</f>
        <v>2</v>
      </c>
      <c r="T5" s="4">
        <v>27</v>
      </c>
      <c r="U5" s="5">
        <v>30</v>
      </c>
      <c r="V5" s="5">
        <f>T5+U5</f>
        <v>57</v>
      </c>
      <c r="W5" s="5">
        <v>1</v>
      </c>
      <c r="X5" s="5">
        <v>9</v>
      </c>
      <c r="Y5" s="5">
        <f>W5+X5</f>
        <v>10</v>
      </c>
      <c r="Z5" s="5">
        <f t="shared" ref="Z5:AA17" si="2">T5+W5</f>
        <v>28</v>
      </c>
      <c r="AA5" s="5">
        <f t="shared" si="2"/>
        <v>39</v>
      </c>
      <c r="AB5" s="5">
        <f>Z5+AA5</f>
        <v>67</v>
      </c>
      <c r="AC5" s="4">
        <v>63</v>
      </c>
      <c r="AD5" s="5">
        <v>51</v>
      </c>
      <c r="AE5" s="5">
        <f>AC5+AD5</f>
        <v>114</v>
      </c>
      <c r="AF5" s="5">
        <v>8</v>
      </c>
      <c r="AG5" s="5">
        <v>13</v>
      </c>
      <c r="AH5" s="5">
        <f>AF5+AG5</f>
        <v>21</v>
      </c>
      <c r="AI5" s="5">
        <f t="shared" ref="AI5:AJ17" si="3">AC5+AF5</f>
        <v>71</v>
      </c>
      <c r="AJ5" s="5">
        <f t="shared" si="3"/>
        <v>64</v>
      </c>
      <c r="AK5" s="5">
        <f>AI5+AJ5</f>
        <v>135</v>
      </c>
      <c r="AL5" s="4">
        <v>44</v>
      </c>
      <c r="AM5" s="5">
        <v>29</v>
      </c>
      <c r="AN5" s="5">
        <f>AL5+AM5</f>
        <v>73</v>
      </c>
      <c r="AO5" s="5">
        <v>2</v>
      </c>
      <c r="AP5" s="5">
        <v>6</v>
      </c>
      <c r="AQ5" s="5">
        <f>AO5+AP5</f>
        <v>8</v>
      </c>
      <c r="AR5" s="5">
        <f t="shared" ref="AR5:AS17" si="4">AL5+AO5</f>
        <v>46</v>
      </c>
      <c r="AS5" s="5">
        <f t="shared" si="4"/>
        <v>35</v>
      </c>
      <c r="AT5" s="5">
        <f>AR5+AS5</f>
        <v>81</v>
      </c>
      <c r="AU5" s="4">
        <v>54</v>
      </c>
      <c r="AV5" s="5">
        <v>29</v>
      </c>
      <c r="AW5" s="5">
        <f>AU5+AV5</f>
        <v>83</v>
      </c>
      <c r="AX5" s="5">
        <v>8</v>
      </c>
      <c r="AY5" s="5">
        <v>5</v>
      </c>
      <c r="AZ5" s="5">
        <f>AX5+AY5</f>
        <v>13</v>
      </c>
      <c r="BA5" s="5">
        <f t="shared" ref="BA5:BB17" si="5">AU5+AX5</f>
        <v>62</v>
      </c>
      <c r="BB5" s="5">
        <f t="shared" si="5"/>
        <v>34</v>
      </c>
      <c r="BC5" s="5">
        <f>BA5+BB5</f>
        <v>96</v>
      </c>
      <c r="BD5" s="4">
        <v>68</v>
      </c>
      <c r="BE5" s="5">
        <v>14</v>
      </c>
      <c r="BF5" s="5">
        <f>BD5+BE5</f>
        <v>82</v>
      </c>
      <c r="BG5" s="5">
        <v>10</v>
      </c>
      <c r="BH5" s="5">
        <v>4</v>
      </c>
      <c r="BI5" s="5">
        <f>BG5+BH5</f>
        <v>14</v>
      </c>
      <c r="BJ5" s="5">
        <f t="shared" ref="BJ5:BK17" si="6">BD5+BG5</f>
        <v>78</v>
      </c>
      <c r="BK5" s="5">
        <f t="shared" si="6"/>
        <v>18</v>
      </c>
      <c r="BL5" s="5">
        <f>BJ5+BK5</f>
        <v>96</v>
      </c>
      <c r="BM5" s="4">
        <v>33</v>
      </c>
      <c r="BN5" s="5">
        <v>9</v>
      </c>
      <c r="BO5" s="5">
        <f>BM5+BN5</f>
        <v>42</v>
      </c>
      <c r="BP5" s="5">
        <v>1</v>
      </c>
      <c r="BQ5" s="5">
        <v>2</v>
      </c>
      <c r="BR5" s="5">
        <f>BP5+BQ5</f>
        <v>3</v>
      </c>
      <c r="BS5" s="5">
        <f t="shared" ref="BS5:BT17" si="7">BM5+BP5</f>
        <v>34</v>
      </c>
      <c r="BT5" s="5">
        <f t="shared" si="7"/>
        <v>11</v>
      </c>
      <c r="BU5" s="6">
        <f>BS5+BT5</f>
        <v>45</v>
      </c>
      <c r="BV5" s="4">
        <v>21</v>
      </c>
      <c r="BW5" s="5">
        <v>7</v>
      </c>
      <c r="BX5" s="5">
        <f>BV5+BW5</f>
        <v>28</v>
      </c>
      <c r="BY5" s="5">
        <v>5</v>
      </c>
      <c r="BZ5" s="5">
        <v>1</v>
      </c>
      <c r="CA5" s="5">
        <f>BY5+BZ5</f>
        <v>6</v>
      </c>
      <c r="CB5" s="5">
        <f t="shared" ref="CB5:CB17" si="8">BV5+BY5</f>
        <v>26</v>
      </c>
      <c r="CC5" s="5">
        <f t="shared" ref="CC5:CC17" si="9">BW5+BZ5</f>
        <v>8</v>
      </c>
      <c r="CD5" s="5">
        <f>CB5+CC5</f>
        <v>34</v>
      </c>
      <c r="CE5" s="4">
        <v>17</v>
      </c>
      <c r="CF5" s="5"/>
      <c r="CG5" s="5">
        <f>CE5+CF5</f>
        <v>17</v>
      </c>
      <c r="CH5" s="5"/>
      <c r="CI5" s="5">
        <v>3</v>
      </c>
      <c r="CJ5" s="5">
        <f>CH5+CI5</f>
        <v>3</v>
      </c>
      <c r="CK5" s="5">
        <f t="shared" ref="CK5:CK17" si="10">CE5+CH5</f>
        <v>17</v>
      </c>
      <c r="CL5" s="5">
        <f t="shared" ref="CL5:CL17" si="11">CF5+CI5</f>
        <v>3</v>
      </c>
      <c r="CM5" s="6">
        <f>CK5+CL5</f>
        <v>20</v>
      </c>
      <c r="CN5" s="4">
        <f>SUM(T5,AC5,AL5,AU5,BD5,BM5,BV5,CE5,B5,K5)</f>
        <v>330</v>
      </c>
      <c r="CO5" s="5">
        <f t="shared" ref="CO5:CR5" si="12">SUM(U5,AD5,AM5,AV5,BE5,BN5,BW5,CF5,C5,L5)</f>
        <v>170</v>
      </c>
      <c r="CP5" s="5">
        <f>CN5+CO5</f>
        <v>500</v>
      </c>
      <c r="CQ5" s="5">
        <f t="shared" si="12"/>
        <v>35</v>
      </c>
      <c r="CR5" s="5">
        <f t="shared" si="12"/>
        <v>44</v>
      </c>
      <c r="CS5" s="5">
        <f>CQ5+CR5</f>
        <v>79</v>
      </c>
      <c r="CT5" s="5">
        <f>CN5+CQ5</f>
        <v>365</v>
      </c>
      <c r="CU5" s="5">
        <f>CO5+CR5</f>
        <v>214</v>
      </c>
      <c r="CV5" s="7">
        <f>CT5+CU5</f>
        <v>579</v>
      </c>
    </row>
    <row r="6" spans="1:100" ht="13.5" customHeight="1">
      <c r="A6" s="17" t="s">
        <v>14</v>
      </c>
      <c r="B6" s="4">
        <v>1</v>
      </c>
      <c r="C6" s="5">
        <v>2</v>
      </c>
      <c r="D6" s="5">
        <f t="shared" ref="D6:D17" si="13">B6+C6</f>
        <v>3</v>
      </c>
      <c r="E6" s="5"/>
      <c r="F6" s="5"/>
      <c r="G6" s="5">
        <f t="shared" ref="G6:G17" si="14">E6+F6</f>
        <v>0</v>
      </c>
      <c r="H6" s="5">
        <f t="shared" si="0"/>
        <v>1</v>
      </c>
      <c r="I6" s="5">
        <f t="shared" si="0"/>
        <v>2</v>
      </c>
      <c r="J6" s="5">
        <f t="shared" ref="J6:J17" si="15">H6+I6</f>
        <v>3</v>
      </c>
      <c r="K6" s="4">
        <v>6</v>
      </c>
      <c r="L6" s="5">
        <v>5</v>
      </c>
      <c r="M6" s="5">
        <f t="shared" ref="M6:M17" si="16">K6+L6</f>
        <v>11</v>
      </c>
      <c r="N6" s="5"/>
      <c r="O6" s="5">
        <v>1</v>
      </c>
      <c r="P6" s="5">
        <f t="shared" ref="P6:P17" si="17">N6+O6</f>
        <v>1</v>
      </c>
      <c r="Q6" s="5">
        <f t="shared" si="1"/>
        <v>6</v>
      </c>
      <c r="R6" s="5">
        <f t="shared" si="1"/>
        <v>6</v>
      </c>
      <c r="S6" s="5">
        <f t="shared" ref="S6:S17" si="18">Q6+R6</f>
        <v>12</v>
      </c>
      <c r="T6" s="4">
        <v>36</v>
      </c>
      <c r="U6" s="5">
        <v>56</v>
      </c>
      <c r="V6" s="5">
        <f t="shared" ref="V6:V17" si="19">T6+U6</f>
        <v>92</v>
      </c>
      <c r="W6" s="5">
        <v>3</v>
      </c>
      <c r="X6" s="5">
        <v>6</v>
      </c>
      <c r="Y6" s="5">
        <f t="shared" ref="Y6:Y17" si="20">W6+X6</f>
        <v>9</v>
      </c>
      <c r="Z6" s="5">
        <f t="shared" si="2"/>
        <v>39</v>
      </c>
      <c r="AA6" s="5">
        <f t="shared" si="2"/>
        <v>62</v>
      </c>
      <c r="AB6" s="5">
        <f t="shared" ref="AB6:AB17" si="21">Z6+AA6</f>
        <v>101</v>
      </c>
      <c r="AC6" s="4">
        <v>61</v>
      </c>
      <c r="AD6" s="5">
        <v>61</v>
      </c>
      <c r="AE6" s="5">
        <f t="shared" ref="AE6:AE17" si="22">AC6+AD6</f>
        <v>122</v>
      </c>
      <c r="AF6" s="5">
        <v>7</v>
      </c>
      <c r="AG6" s="5">
        <v>9</v>
      </c>
      <c r="AH6" s="5">
        <f t="shared" ref="AH6:AH17" si="23">AF6+AG6</f>
        <v>16</v>
      </c>
      <c r="AI6" s="5">
        <f t="shared" si="3"/>
        <v>68</v>
      </c>
      <c r="AJ6" s="5">
        <f t="shared" si="3"/>
        <v>70</v>
      </c>
      <c r="AK6" s="5">
        <f t="shared" ref="AK6:AK17" si="24">AI6+AJ6</f>
        <v>138</v>
      </c>
      <c r="AL6" s="4">
        <v>51</v>
      </c>
      <c r="AM6" s="5">
        <v>59</v>
      </c>
      <c r="AN6" s="5">
        <f t="shared" ref="AN6:AN17" si="25">AL6+AM6</f>
        <v>110</v>
      </c>
      <c r="AO6" s="5">
        <v>3</v>
      </c>
      <c r="AP6" s="5">
        <v>6</v>
      </c>
      <c r="AQ6" s="5">
        <f t="shared" ref="AQ6:AQ17" si="26">AO6+AP6</f>
        <v>9</v>
      </c>
      <c r="AR6" s="5">
        <f t="shared" si="4"/>
        <v>54</v>
      </c>
      <c r="AS6" s="5">
        <f t="shared" si="4"/>
        <v>65</v>
      </c>
      <c r="AT6" s="5">
        <f t="shared" ref="AT6:AT17" si="27">AR6+AS6</f>
        <v>119</v>
      </c>
      <c r="AU6" s="4">
        <v>52</v>
      </c>
      <c r="AV6" s="5">
        <v>68</v>
      </c>
      <c r="AW6" s="5">
        <f t="shared" ref="AW6:AW17" si="28">AU6+AV6</f>
        <v>120</v>
      </c>
      <c r="AX6" s="5">
        <v>3</v>
      </c>
      <c r="AY6" s="5">
        <v>8</v>
      </c>
      <c r="AZ6" s="5">
        <f t="shared" ref="AZ6:AZ17" si="29">AX6+AY6</f>
        <v>11</v>
      </c>
      <c r="BA6" s="5">
        <f t="shared" si="5"/>
        <v>55</v>
      </c>
      <c r="BB6" s="5">
        <f t="shared" si="5"/>
        <v>76</v>
      </c>
      <c r="BC6" s="5">
        <f t="shared" ref="BC6:BC17" si="30">BA6+BB6</f>
        <v>131</v>
      </c>
      <c r="BD6" s="4">
        <v>99</v>
      </c>
      <c r="BE6" s="5">
        <v>74</v>
      </c>
      <c r="BF6" s="5">
        <f t="shared" ref="BF6:BF17" si="31">BD6+BE6</f>
        <v>173</v>
      </c>
      <c r="BG6" s="5">
        <v>5</v>
      </c>
      <c r="BH6" s="5">
        <v>9</v>
      </c>
      <c r="BI6" s="5">
        <f t="shared" ref="BI6:BI17" si="32">BG6+BH6</f>
        <v>14</v>
      </c>
      <c r="BJ6" s="5">
        <f t="shared" si="6"/>
        <v>104</v>
      </c>
      <c r="BK6" s="5">
        <f t="shared" si="6"/>
        <v>83</v>
      </c>
      <c r="BL6" s="5">
        <f t="shared" ref="BL6:BL17" si="33">BJ6+BK6</f>
        <v>187</v>
      </c>
      <c r="BM6" s="4">
        <v>61</v>
      </c>
      <c r="BN6" s="5">
        <v>41</v>
      </c>
      <c r="BO6" s="5">
        <f t="shared" ref="BO6:BO17" si="34">BM6+BN6</f>
        <v>102</v>
      </c>
      <c r="BP6" s="5">
        <v>5</v>
      </c>
      <c r="BQ6" s="5">
        <v>6</v>
      </c>
      <c r="BR6" s="5">
        <f t="shared" ref="BR6:BR17" si="35">BP6+BQ6</f>
        <v>11</v>
      </c>
      <c r="BS6" s="5">
        <f t="shared" si="7"/>
        <v>66</v>
      </c>
      <c r="BT6" s="5">
        <f t="shared" si="7"/>
        <v>47</v>
      </c>
      <c r="BU6" s="6">
        <f t="shared" ref="BU6:BU17" si="36">BS6+BT6</f>
        <v>113</v>
      </c>
      <c r="BV6" s="4">
        <v>28</v>
      </c>
      <c r="BW6" s="5">
        <v>11</v>
      </c>
      <c r="BX6" s="5">
        <f t="shared" ref="BX6:BX17" si="37">BV6+BW6</f>
        <v>39</v>
      </c>
      <c r="BY6" s="5">
        <v>1</v>
      </c>
      <c r="BZ6" s="5">
        <v>3</v>
      </c>
      <c r="CA6" s="5">
        <f t="shared" ref="CA6:CA17" si="38">BY6+BZ6</f>
        <v>4</v>
      </c>
      <c r="CB6" s="5">
        <f t="shared" si="8"/>
        <v>29</v>
      </c>
      <c r="CC6" s="5">
        <f t="shared" si="9"/>
        <v>14</v>
      </c>
      <c r="CD6" s="5">
        <f t="shared" ref="CD6:CD17" si="39">CB6+CC6</f>
        <v>43</v>
      </c>
      <c r="CE6" s="4">
        <v>14</v>
      </c>
      <c r="CF6" s="5">
        <v>7</v>
      </c>
      <c r="CG6" s="5">
        <f t="shared" ref="CG6:CG17" si="40">CE6+CF6</f>
        <v>21</v>
      </c>
      <c r="CH6" s="5">
        <v>1</v>
      </c>
      <c r="CI6" s="5">
        <v>2</v>
      </c>
      <c r="CJ6" s="5">
        <f t="shared" ref="CJ6:CJ17" si="41">CH6+CI6</f>
        <v>3</v>
      </c>
      <c r="CK6" s="5">
        <f t="shared" si="10"/>
        <v>15</v>
      </c>
      <c r="CL6" s="5">
        <f t="shared" si="11"/>
        <v>9</v>
      </c>
      <c r="CM6" s="6">
        <f t="shared" ref="CM6:CM17" si="42">CK6+CL6</f>
        <v>24</v>
      </c>
      <c r="CN6" s="4">
        <f t="shared" ref="CN6:CN18" si="43">SUM(T6,AC6,AL6,AU6,BD6,BM6,BV6,CE6,B6,K6)</f>
        <v>409</v>
      </c>
      <c r="CO6" s="5">
        <f t="shared" ref="CO6:CO18" si="44">SUM(U6,AD6,AM6,AV6,BE6,BN6,BW6,CF6,C6,L6)</f>
        <v>384</v>
      </c>
      <c r="CP6" s="5">
        <f t="shared" ref="CP6:CP18" si="45">CN6+CO6</f>
        <v>793</v>
      </c>
      <c r="CQ6" s="5">
        <f t="shared" ref="CQ6:CQ17" si="46">SUM(W6,AF6,AO6,AX6,BG6,BP6,BY6,CH6,E6,N6)</f>
        <v>28</v>
      </c>
      <c r="CR6" s="5">
        <f t="shared" ref="CR6:CR18" si="47">SUM(X6,AG6,AP6,AY6,BH6,BQ6,BZ6,CI6,F6,O6)</f>
        <v>50</v>
      </c>
      <c r="CS6" s="5">
        <f>CQ6+CR6</f>
        <v>78</v>
      </c>
      <c r="CT6" s="5">
        <f t="shared" ref="CT6:CU17" si="48">CN6+CQ6</f>
        <v>437</v>
      </c>
      <c r="CU6" s="5">
        <f t="shared" si="48"/>
        <v>434</v>
      </c>
      <c r="CV6" s="7">
        <f t="shared" ref="CV6:CV17" si="49">CT6+CU6</f>
        <v>871</v>
      </c>
    </row>
    <row r="7" spans="1:100" ht="13.5" customHeight="1">
      <c r="A7" s="17" t="s">
        <v>15</v>
      </c>
      <c r="B7" s="4">
        <v>1</v>
      </c>
      <c r="C7" s="5">
        <v>4</v>
      </c>
      <c r="D7" s="5">
        <f t="shared" si="13"/>
        <v>5</v>
      </c>
      <c r="E7" s="5"/>
      <c r="F7" s="5">
        <v>1</v>
      </c>
      <c r="G7" s="5">
        <f t="shared" si="14"/>
        <v>1</v>
      </c>
      <c r="H7" s="5">
        <f t="shared" si="0"/>
        <v>1</v>
      </c>
      <c r="I7" s="5">
        <f t="shared" si="0"/>
        <v>5</v>
      </c>
      <c r="J7" s="5">
        <f t="shared" si="15"/>
        <v>6</v>
      </c>
      <c r="K7" s="4"/>
      <c r="L7" s="5">
        <v>1</v>
      </c>
      <c r="M7" s="5">
        <f t="shared" si="16"/>
        <v>1</v>
      </c>
      <c r="N7" s="5">
        <v>3</v>
      </c>
      <c r="O7" s="5">
        <v>4</v>
      </c>
      <c r="P7" s="5">
        <f t="shared" si="17"/>
        <v>7</v>
      </c>
      <c r="Q7" s="5">
        <f t="shared" si="1"/>
        <v>3</v>
      </c>
      <c r="R7" s="5">
        <f t="shared" si="1"/>
        <v>5</v>
      </c>
      <c r="S7" s="5">
        <f t="shared" si="18"/>
        <v>8</v>
      </c>
      <c r="T7" s="4">
        <v>24</v>
      </c>
      <c r="U7" s="5">
        <v>22</v>
      </c>
      <c r="V7" s="5">
        <f t="shared" si="19"/>
        <v>46</v>
      </c>
      <c r="W7" s="5">
        <v>27</v>
      </c>
      <c r="X7" s="5">
        <v>38</v>
      </c>
      <c r="Y7" s="5">
        <f t="shared" si="20"/>
        <v>65</v>
      </c>
      <c r="Z7" s="5">
        <f t="shared" si="2"/>
        <v>51</v>
      </c>
      <c r="AA7" s="5">
        <f t="shared" si="2"/>
        <v>60</v>
      </c>
      <c r="AB7" s="5">
        <f t="shared" si="21"/>
        <v>111</v>
      </c>
      <c r="AC7" s="4">
        <v>69</v>
      </c>
      <c r="AD7" s="5">
        <v>56</v>
      </c>
      <c r="AE7" s="5">
        <f t="shared" si="22"/>
        <v>125</v>
      </c>
      <c r="AF7" s="5">
        <v>38</v>
      </c>
      <c r="AG7" s="5">
        <v>39</v>
      </c>
      <c r="AH7" s="5">
        <f t="shared" si="23"/>
        <v>77</v>
      </c>
      <c r="AI7" s="5">
        <f t="shared" si="3"/>
        <v>107</v>
      </c>
      <c r="AJ7" s="5">
        <f t="shared" si="3"/>
        <v>95</v>
      </c>
      <c r="AK7" s="5">
        <f t="shared" si="24"/>
        <v>202</v>
      </c>
      <c r="AL7" s="4">
        <v>106</v>
      </c>
      <c r="AM7" s="5">
        <v>50</v>
      </c>
      <c r="AN7" s="5">
        <f t="shared" si="25"/>
        <v>156</v>
      </c>
      <c r="AO7" s="5">
        <v>36</v>
      </c>
      <c r="AP7" s="5">
        <v>26</v>
      </c>
      <c r="AQ7" s="5">
        <f t="shared" si="26"/>
        <v>62</v>
      </c>
      <c r="AR7" s="5">
        <f t="shared" si="4"/>
        <v>142</v>
      </c>
      <c r="AS7" s="5">
        <f t="shared" si="4"/>
        <v>76</v>
      </c>
      <c r="AT7" s="5">
        <f t="shared" si="27"/>
        <v>218</v>
      </c>
      <c r="AU7" s="4">
        <v>126</v>
      </c>
      <c r="AV7" s="5">
        <v>66</v>
      </c>
      <c r="AW7" s="5">
        <f t="shared" si="28"/>
        <v>192</v>
      </c>
      <c r="AX7" s="5">
        <v>51</v>
      </c>
      <c r="AY7" s="5">
        <v>37</v>
      </c>
      <c r="AZ7" s="5">
        <f t="shared" si="29"/>
        <v>88</v>
      </c>
      <c r="BA7" s="5">
        <f t="shared" si="5"/>
        <v>177</v>
      </c>
      <c r="BB7" s="5">
        <f t="shared" si="5"/>
        <v>103</v>
      </c>
      <c r="BC7" s="5">
        <f t="shared" si="30"/>
        <v>280</v>
      </c>
      <c r="BD7" s="4">
        <v>178</v>
      </c>
      <c r="BE7" s="5">
        <v>61</v>
      </c>
      <c r="BF7" s="5">
        <f t="shared" si="31"/>
        <v>239</v>
      </c>
      <c r="BG7" s="5">
        <v>83</v>
      </c>
      <c r="BH7" s="5">
        <v>50</v>
      </c>
      <c r="BI7" s="5">
        <f t="shared" si="32"/>
        <v>133</v>
      </c>
      <c r="BJ7" s="5">
        <f t="shared" si="6"/>
        <v>261</v>
      </c>
      <c r="BK7" s="5">
        <f t="shared" si="6"/>
        <v>111</v>
      </c>
      <c r="BL7" s="5">
        <f t="shared" si="33"/>
        <v>372</v>
      </c>
      <c r="BM7" s="4">
        <v>112</v>
      </c>
      <c r="BN7" s="5">
        <v>53</v>
      </c>
      <c r="BO7" s="5">
        <f t="shared" si="34"/>
        <v>165</v>
      </c>
      <c r="BP7" s="5">
        <v>46</v>
      </c>
      <c r="BQ7" s="5">
        <v>26</v>
      </c>
      <c r="BR7" s="5">
        <f t="shared" si="35"/>
        <v>72</v>
      </c>
      <c r="BS7" s="5">
        <f t="shared" si="7"/>
        <v>158</v>
      </c>
      <c r="BT7" s="5">
        <f t="shared" si="7"/>
        <v>79</v>
      </c>
      <c r="BU7" s="6">
        <f t="shared" si="36"/>
        <v>237</v>
      </c>
      <c r="BV7" s="4">
        <v>42</v>
      </c>
      <c r="BW7" s="5">
        <v>30</v>
      </c>
      <c r="BX7" s="5">
        <f t="shared" si="37"/>
        <v>72</v>
      </c>
      <c r="BY7" s="5">
        <v>34</v>
      </c>
      <c r="BZ7" s="5">
        <v>18</v>
      </c>
      <c r="CA7" s="5">
        <f t="shared" si="38"/>
        <v>52</v>
      </c>
      <c r="CB7" s="5">
        <f t="shared" si="8"/>
        <v>76</v>
      </c>
      <c r="CC7" s="5">
        <f t="shared" si="9"/>
        <v>48</v>
      </c>
      <c r="CD7" s="5">
        <f t="shared" si="39"/>
        <v>124</v>
      </c>
      <c r="CE7" s="4">
        <v>19</v>
      </c>
      <c r="CF7" s="5">
        <v>12</v>
      </c>
      <c r="CG7" s="5">
        <f t="shared" si="40"/>
        <v>31</v>
      </c>
      <c r="CH7" s="5">
        <v>16</v>
      </c>
      <c r="CI7" s="5">
        <v>7</v>
      </c>
      <c r="CJ7" s="5">
        <f t="shared" si="41"/>
        <v>23</v>
      </c>
      <c r="CK7" s="5">
        <f t="shared" si="10"/>
        <v>35</v>
      </c>
      <c r="CL7" s="5">
        <f t="shared" si="11"/>
        <v>19</v>
      </c>
      <c r="CM7" s="6">
        <f t="shared" si="42"/>
        <v>54</v>
      </c>
      <c r="CN7" s="4">
        <f t="shared" si="43"/>
        <v>677</v>
      </c>
      <c r="CO7" s="5">
        <f t="shared" si="44"/>
        <v>355</v>
      </c>
      <c r="CP7" s="5">
        <f t="shared" si="45"/>
        <v>1032</v>
      </c>
      <c r="CQ7" s="5">
        <f t="shared" si="46"/>
        <v>334</v>
      </c>
      <c r="CR7" s="5">
        <f t="shared" si="47"/>
        <v>246</v>
      </c>
      <c r="CS7" s="5">
        <f t="shared" ref="CS7:CS17" si="50">CQ7+CR7</f>
        <v>580</v>
      </c>
      <c r="CT7" s="5">
        <f t="shared" si="48"/>
        <v>1011</v>
      </c>
      <c r="CU7" s="5">
        <f t="shared" si="48"/>
        <v>601</v>
      </c>
      <c r="CV7" s="7">
        <f t="shared" si="49"/>
        <v>1612</v>
      </c>
    </row>
    <row r="8" spans="1:100" ht="13.5" customHeight="1">
      <c r="A8" s="17" t="s">
        <v>16</v>
      </c>
      <c r="B8" s="4">
        <v>2</v>
      </c>
      <c r="C8" s="5"/>
      <c r="D8" s="5">
        <f t="shared" si="13"/>
        <v>2</v>
      </c>
      <c r="E8" s="5">
        <v>1</v>
      </c>
      <c r="F8" s="5"/>
      <c r="G8" s="5">
        <f t="shared" si="14"/>
        <v>1</v>
      </c>
      <c r="H8" s="5">
        <f t="shared" si="0"/>
        <v>3</v>
      </c>
      <c r="I8" s="5">
        <f t="shared" si="0"/>
        <v>0</v>
      </c>
      <c r="J8" s="5">
        <f t="shared" si="15"/>
        <v>3</v>
      </c>
      <c r="K8" s="4">
        <v>6</v>
      </c>
      <c r="L8" s="5">
        <v>7</v>
      </c>
      <c r="M8" s="5">
        <f t="shared" si="16"/>
        <v>13</v>
      </c>
      <c r="N8" s="5"/>
      <c r="O8" s="5"/>
      <c r="P8" s="5">
        <f t="shared" si="17"/>
        <v>0</v>
      </c>
      <c r="Q8" s="5">
        <f t="shared" si="1"/>
        <v>6</v>
      </c>
      <c r="R8" s="5">
        <f t="shared" si="1"/>
        <v>7</v>
      </c>
      <c r="S8" s="5">
        <f t="shared" si="18"/>
        <v>13</v>
      </c>
      <c r="T8" s="4">
        <v>64</v>
      </c>
      <c r="U8" s="5">
        <v>109</v>
      </c>
      <c r="V8" s="5">
        <f t="shared" si="19"/>
        <v>173</v>
      </c>
      <c r="W8" s="5">
        <v>9</v>
      </c>
      <c r="X8" s="5">
        <v>6</v>
      </c>
      <c r="Y8" s="5">
        <f t="shared" si="20"/>
        <v>15</v>
      </c>
      <c r="Z8" s="5">
        <f t="shared" si="2"/>
        <v>73</v>
      </c>
      <c r="AA8" s="5">
        <f t="shared" si="2"/>
        <v>115</v>
      </c>
      <c r="AB8" s="5">
        <f t="shared" si="21"/>
        <v>188</v>
      </c>
      <c r="AC8" s="4">
        <v>108</v>
      </c>
      <c r="AD8" s="5">
        <v>87</v>
      </c>
      <c r="AE8" s="5">
        <f t="shared" si="22"/>
        <v>195</v>
      </c>
      <c r="AF8" s="5">
        <v>13</v>
      </c>
      <c r="AG8" s="5">
        <v>6</v>
      </c>
      <c r="AH8" s="5">
        <f t="shared" si="23"/>
        <v>19</v>
      </c>
      <c r="AI8" s="5">
        <f t="shared" si="3"/>
        <v>121</v>
      </c>
      <c r="AJ8" s="5">
        <f t="shared" si="3"/>
        <v>93</v>
      </c>
      <c r="AK8" s="5">
        <f t="shared" si="24"/>
        <v>214</v>
      </c>
      <c r="AL8" s="4">
        <v>83</v>
      </c>
      <c r="AM8" s="5">
        <v>54</v>
      </c>
      <c r="AN8" s="5">
        <f t="shared" si="25"/>
        <v>137</v>
      </c>
      <c r="AO8" s="5">
        <v>4</v>
      </c>
      <c r="AP8" s="5">
        <v>7</v>
      </c>
      <c r="AQ8" s="5">
        <f t="shared" si="26"/>
        <v>11</v>
      </c>
      <c r="AR8" s="5">
        <f t="shared" si="4"/>
        <v>87</v>
      </c>
      <c r="AS8" s="5">
        <f t="shared" si="4"/>
        <v>61</v>
      </c>
      <c r="AT8" s="5">
        <f t="shared" si="27"/>
        <v>148</v>
      </c>
      <c r="AU8" s="4">
        <v>92</v>
      </c>
      <c r="AV8" s="5">
        <v>48</v>
      </c>
      <c r="AW8" s="5">
        <f t="shared" si="28"/>
        <v>140</v>
      </c>
      <c r="AX8" s="5">
        <v>8</v>
      </c>
      <c r="AY8" s="5">
        <v>11</v>
      </c>
      <c r="AZ8" s="5">
        <f t="shared" si="29"/>
        <v>19</v>
      </c>
      <c r="BA8" s="5">
        <f t="shared" si="5"/>
        <v>100</v>
      </c>
      <c r="BB8" s="5">
        <f t="shared" si="5"/>
        <v>59</v>
      </c>
      <c r="BC8" s="5">
        <f t="shared" si="30"/>
        <v>159</v>
      </c>
      <c r="BD8" s="4">
        <v>151</v>
      </c>
      <c r="BE8" s="5">
        <v>49</v>
      </c>
      <c r="BF8" s="5">
        <f t="shared" si="31"/>
        <v>200</v>
      </c>
      <c r="BG8" s="5">
        <v>16</v>
      </c>
      <c r="BH8" s="5">
        <v>3</v>
      </c>
      <c r="BI8" s="5">
        <f t="shared" si="32"/>
        <v>19</v>
      </c>
      <c r="BJ8" s="5">
        <f t="shared" si="6"/>
        <v>167</v>
      </c>
      <c r="BK8" s="5">
        <f t="shared" si="6"/>
        <v>52</v>
      </c>
      <c r="BL8" s="5">
        <f t="shared" si="33"/>
        <v>219</v>
      </c>
      <c r="BM8" s="4">
        <v>128</v>
      </c>
      <c r="BN8" s="5">
        <v>21</v>
      </c>
      <c r="BO8" s="5">
        <f t="shared" si="34"/>
        <v>149</v>
      </c>
      <c r="BP8" s="5">
        <v>16</v>
      </c>
      <c r="BQ8" s="5">
        <v>3</v>
      </c>
      <c r="BR8" s="5">
        <f t="shared" si="35"/>
        <v>19</v>
      </c>
      <c r="BS8" s="5">
        <f t="shared" si="7"/>
        <v>144</v>
      </c>
      <c r="BT8" s="5">
        <f t="shared" si="7"/>
        <v>24</v>
      </c>
      <c r="BU8" s="6">
        <f t="shared" si="36"/>
        <v>168</v>
      </c>
      <c r="BV8" s="4">
        <v>81</v>
      </c>
      <c r="BW8" s="5">
        <v>7</v>
      </c>
      <c r="BX8" s="5">
        <f t="shared" si="37"/>
        <v>88</v>
      </c>
      <c r="BY8" s="5">
        <v>5</v>
      </c>
      <c r="BZ8" s="5">
        <v>1</v>
      </c>
      <c r="CA8" s="5">
        <f t="shared" si="38"/>
        <v>6</v>
      </c>
      <c r="CB8" s="5">
        <f t="shared" si="8"/>
        <v>86</v>
      </c>
      <c r="CC8" s="5">
        <f t="shared" si="9"/>
        <v>8</v>
      </c>
      <c r="CD8" s="5">
        <f t="shared" si="39"/>
        <v>94</v>
      </c>
      <c r="CE8" s="4">
        <v>52</v>
      </c>
      <c r="CF8" s="5">
        <v>2</v>
      </c>
      <c r="CG8" s="5">
        <f t="shared" si="40"/>
        <v>54</v>
      </c>
      <c r="CH8" s="5">
        <v>6</v>
      </c>
      <c r="CI8" s="5">
        <v>1</v>
      </c>
      <c r="CJ8" s="5">
        <f t="shared" si="41"/>
        <v>7</v>
      </c>
      <c r="CK8" s="5">
        <f t="shared" si="10"/>
        <v>58</v>
      </c>
      <c r="CL8" s="5">
        <f t="shared" si="11"/>
        <v>3</v>
      </c>
      <c r="CM8" s="6">
        <f t="shared" si="42"/>
        <v>61</v>
      </c>
      <c r="CN8" s="4">
        <f t="shared" si="43"/>
        <v>767</v>
      </c>
      <c r="CO8" s="5">
        <f t="shared" si="44"/>
        <v>384</v>
      </c>
      <c r="CP8" s="5">
        <f t="shared" si="45"/>
        <v>1151</v>
      </c>
      <c r="CQ8" s="5">
        <f t="shared" si="46"/>
        <v>78</v>
      </c>
      <c r="CR8" s="5">
        <f t="shared" si="47"/>
        <v>38</v>
      </c>
      <c r="CS8" s="5">
        <f t="shared" si="50"/>
        <v>116</v>
      </c>
      <c r="CT8" s="5">
        <f t="shared" si="48"/>
        <v>845</v>
      </c>
      <c r="CU8" s="5">
        <f t="shared" si="48"/>
        <v>422</v>
      </c>
      <c r="CV8" s="7">
        <f t="shared" si="49"/>
        <v>1267</v>
      </c>
    </row>
    <row r="9" spans="1:100" ht="13.5" customHeight="1">
      <c r="A9" s="17" t="s">
        <v>17</v>
      </c>
      <c r="B9" s="4">
        <v>7</v>
      </c>
      <c r="C9" s="5">
        <v>3</v>
      </c>
      <c r="D9" s="5">
        <f t="shared" si="13"/>
        <v>10</v>
      </c>
      <c r="E9" s="5">
        <v>1</v>
      </c>
      <c r="F9" s="5"/>
      <c r="G9" s="5">
        <f t="shared" si="14"/>
        <v>1</v>
      </c>
      <c r="H9" s="5">
        <f t="shared" si="0"/>
        <v>8</v>
      </c>
      <c r="I9" s="5">
        <f t="shared" si="0"/>
        <v>3</v>
      </c>
      <c r="J9" s="5">
        <f t="shared" si="15"/>
        <v>11</v>
      </c>
      <c r="K9" s="4"/>
      <c r="L9" s="5">
        <v>2</v>
      </c>
      <c r="M9" s="5">
        <f t="shared" si="16"/>
        <v>2</v>
      </c>
      <c r="N9" s="5"/>
      <c r="O9" s="5">
        <v>3</v>
      </c>
      <c r="P9" s="5">
        <f t="shared" si="17"/>
        <v>3</v>
      </c>
      <c r="Q9" s="5">
        <f t="shared" si="1"/>
        <v>0</v>
      </c>
      <c r="R9" s="5">
        <f t="shared" si="1"/>
        <v>5</v>
      </c>
      <c r="S9" s="5">
        <f t="shared" si="18"/>
        <v>5</v>
      </c>
      <c r="T9" s="4">
        <v>24</v>
      </c>
      <c r="U9" s="5">
        <v>62</v>
      </c>
      <c r="V9" s="5">
        <f t="shared" si="19"/>
        <v>86</v>
      </c>
      <c r="W9" s="5">
        <v>9</v>
      </c>
      <c r="X9" s="5">
        <v>14</v>
      </c>
      <c r="Y9" s="5">
        <f t="shared" si="20"/>
        <v>23</v>
      </c>
      <c r="Z9" s="5">
        <f t="shared" si="2"/>
        <v>33</v>
      </c>
      <c r="AA9" s="5">
        <f t="shared" si="2"/>
        <v>76</v>
      </c>
      <c r="AB9" s="5">
        <f t="shared" si="21"/>
        <v>109</v>
      </c>
      <c r="AC9" s="4">
        <v>74</v>
      </c>
      <c r="AD9" s="5">
        <v>73</v>
      </c>
      <c r="AE9" s="5">
        <f t="shared" si="22"/>
        <v>147</v>
      </c>
      <c r="AF9" s="5">
        <v>14</v>
      </c>
      <c r="AG9" s="5">
        <v>14</v>
      </c>
      <c r="AH9" s="5">
        <f t="shared" si="23"/>
        <v>28</v>
      </c>
      <c r="AI9" s="5">
        <f t="shared" si="3"/>
        <v>88</v>
      </c>
      <c r="AJ9" s="5">
        <f t="shared" si="3"/>
        <v>87</v>
      </c>
      <c r="AK9" s="5">
        <f t="shared" si="24"/>
        <v>175</v>
      </c>
      <c r="AL9" s="4">
        <v>52</v>
      </c>
      <c r="AM9" s="5">
        <v>25</v>
      </c>
      <c r="AN9" s="5">
        <f t="shared" si="25"/>
        <v>77</v>
      </c>
      <c r="AO9" s="5">
        <v>2</v>
      </c>
      <c r="AP9" s="5">
        <v>9</v>
      </c>
      <c r="AQ9" s="5">
        <f t="shared" si="26"/>
        <v>11</v>
      </c>
      <c r="AR9" s="5">
        <f t="shared" si="4"/>
        <v>54</v>
      </c>
      <c r="AS9" s="5">
        <f t="shared" si="4"/>
        <v>34</v>
      </c>
      <c r="AT9" s="5">
        <f t="shared" si="27"/>
        <v>88</v>
      </c>
      <c r="AU9" s="4">
        <v>65</v>
      </c>
      <c r="AV9" s="5">
        <v>43</v>
      </c>
      <c r="AW9" s="5">
        <f t="shared" si="28"/>
        <v>108</v>
      </c>
      <c r="AX9" s="5">
        <v>5</v>
      </c>
      <c r="AY9" s="5">
        <v>12</v>
      </c>
      <c r="AZ9" s="5">
        <f t="shared" si="29"/>
        <v>17</v>
      </c>
      <c r="BA9" s="5">
        <f t="shared" si="5"/>
        <v>70</v>
      </c>
      <c r="BB9" s="5">
        <f t="shared" si="5"/>
        <v>55</v>
      </c>
      <c r="BC9" s="5">
        <f t="shared" si="30"/>
        <v>125</v>
      </c>
      <c r="BD9" s="4">
        <v>116</v>
      </c>
      <c r="BE9" s="5">
        <v>47</v>
      </c>
      <c r="BF9" s="5">
        <f t="shared" si="31"/>
        <v>163</v>
      </c>
      <c r="BG9" s="5">
        <v>17</v>
      </c>
      <c r="BH9" s="5">
        <v>10</v>
      </c>
      <c r="BI9" s="5">
        <f t="shared" si="32"/>
        <v>27</v>
      </c>
      <c r="BJ9" s="5">
        <f t="shared" si="6"/>
        <v>133</v>
      </c>
      <c r="BK9" s="5">
        <f t="shared" si="6"/>
        <v>57</v>
      </c>
      <c r="BL9" s="5">
        <f t="shared" si="33"/>
        <v>190</v>
      </c>
      <c r="BM9" s="4">
        <v>110</v>
      </c>
      <c r="BN9" s="5">
        <v>30</v>
      </c>
      <c r="BO9" s="5">
        <f t="shared" si="34"/>
        <v>140</v>
      </c>
      <c r="BP9" s="5">
        <v>14</v>
      </c>
      <c r="BQ9" s="5">
        <v>4</v>
      </c>
      <c r="BR9" s="5">
        <f t="shared" si="35"/>
        <v>18</v>
      </c>
      <c r="BS9" s="5">
        <f t="shared" si="7"/>
        <v>124</v>
      </c>
      <c r="BT9" s="5">
        <f t="shared" si="7"/>
        <v>34</v>
      </c>
      <c r="BU9" s="6">
        <f t="shared" si="36"/>
        <v>158</v>
      </c>
      <c r="BV9" s="4">
        <v>62</v>
      </c>
      <c r="BW9" s="5">
        <v>7</v>
      </c>
      <c r="BX9" s="5">
        <f t="shared" si="37"/>
        <v>69</v>
      </c>
      <c r="BY9" s="5">
        <v>7</v>
      </c>
      <c r="BZ9" s="5">
        <v>3</v>
      </c>
      <c r="CA9" s="5">
        <f t="shared" si="38"/>
        <v>10</v>
      </c>
      <c r="CB9" s="5">
        <f t="shared" si="8"/>
        <v>69</v>
      </c>
      <c r="CC9" s="5">
        <f t="shared" si="9"/>
        <v>10</v>
      </c>
      <c r="CD9" s="5">
        <f t="shared" si="39"/>
        <v>79</v>
      </c>
      <c r="CE9" s="4">
        <v>21</v>
      </c>
      <c r="CF9" s="5">
        <v>1</v>
      </c>
      <c r="CG9" s="5">
        <f t="shared" si="40"/>
        <v>22</v>
      </c>
      <c r="CH9" s="5">
        <v>7</v>
      </c>
      <c r="CI9" s="5">
        <v>1</v>
      </c>
      <c r="CJ9" s="5">
        <f t="shared" si="41"/>
        <v>8</v>
      </c>
      <c r="CK9" s="5">
        <f t="shared" si="10"/>
        <v>28</v>
      </c>
      <c r="CL9" s="5">
        <f t="shared" si="11"/>
        <v>2</v>
      </c>
      <c r="CM9" s="6">
        <f t="shared" si="42"/>
        <v>30</v>
      </c>
      <c r="CN9" s="4">
        <f t="shared" si="43"/>
        <v>531</v>
      </c>
      <c r="CO9" s="5">
        <f t="shared" si="44"/>
        <v>293</v>
      </c>
      <c r="CP9" s="5">
        <f t="shared" si="45"/>
        <v>824</v>
      </c>
      <c r="CQ9" s="5">
        <f t="shared" si="46"/>
        <v>76</v>
      </c>
      <c r="CR9" s="5">
        <f t="shared" si="47"/>
        <v>70</v>
      </c>
      <c r="CS9" s="5">
        <f t="shared" si="50"/>
        <v>146</v>
      </c>
      <c r="CT9" s="5">
        <f t="shared" si="48"/>
        <v>607</v>
      </c>
      <c r="CU9" s="5">
        <f t="shared" si="48"/>
        <v>363</v>
      </c>
      <c r="CV9" s="7">
        <f t="shared" si="49"/>
        <v>970</v>
      </c>
    </row>
    <row r="10" spans="1:100" ht="13.5" customHeight="1">
      <c r="A10" s="17" t="s">
        <v>18</v>
      </c>
      <c r="B10" s="4">
        <v>2</v>
      </c>
      <c r="C10" s="5">
        <v>8</v>
      </c>
      <c r="D10" s="5">
        <f t="shared" si="13"/>
        <v>10</v>
      </c>
      <c r="E10" s="5">
        <v>1</v>
      </c>
      <c r="F10" s="5">
        <v>3</v>
      </c>
      <c r="G10" s="5">
        <f t="shared" si="14"/>
        <v>4</v>
      </c>
      <c r="H10" s="5">
        <f t="shared" si="0"/>
        <v>3</v>
      </c>
      <c r="I10" s="5">
        <f t="shared" si="0"/>
        <v>11</v>
      </c>
      <c r="J10" s="5">
        <f t="shared" si="15"/>
        <v>14</v>
      </c>
      <c r="K10" s="4">
        <v>2</v>
      </c>
      <c r="L10" s="5">
        <v>8</v>
      </c>
      <c r="M10" s="5">
        <f t="shared" si="16"/>
        <v>10</v>
      </c>
      <c r="N10" s="5">
        <v>4</v>
      </c>
      <c r="O10" s="5">
        <v>11</v>
      </c>
      <c r="P10" s="5">
        <f t="shared" si="17"/>
        <v>15</v>
      </c>
      <c r="Q10" s="5">
        <f t="shared" si="1"/>
        <v>6</v>
      </c>
      <c r="R10" s="5">
        <f t="shared" si="1"/>
        <v>19</v>
      </c>
      <c r="S10" s="5">
        <f t="shared" si="18"/>
        <v>25</v>
      </c>
      <c r="T10" s="4">
        <v>54</v>
      </c>
      <c r="U10" s="5">
        <v>91</v>
      </c>
      <c r="V10" s="5">
        <f t="shared" si="19"/>
        <v>145</v>
      </c>
      <c r="W10" s="5">
        <v>57</v>
      </c>
      <c r="X10" s="5">
        <v>75</v>
      </c>
      <c r="Y10" s="5">
        <f t="shared" si="20"/>
        <v>132</v>
      </c>
      <c r="Z10" s="5">
        <f t="shared" si="2"/>
        <v>111</v>
      </c>
      <c r="AA10" s="5">
        <f t="shared" si="2"/>
        <v>166</v>
      </c>
      <c r="AB10" s="5">
        <f t="shared" si="21"/>
        <v>277</v>
      </c>
      <c r="AC10" s="4">
        <v>94</v>
      </c>
      <c r="AD10" s="5">
        <v>117</v>
      </c>
      <c r="AE10" s="5">
        <f t="shared" si="22"/>
        <v>211</v>
      </c>
      <c r="AF10" s="5">
        <v>65</v>
      </c>
      <c r="AG10" s="5">
        <v>105</v>
      </c>
      <c r="AH10" s="5">
        <f t="shared" si="23"/>
        <v>170</v>
      </c>
      <c r="AI10" s="5">
        <f t="shared" si="3"/>
        <v>159</v>
      </c>
      <c r="AJ10" s="5">
        <f t="shared" si="3"/>
        <v>222</v>
      </c>
      <c r="AK10" s="5">
        <f t="shared" si="24"/>
        <v>381</v>
      </c>
      <c r="AL10" s="4">
        <v>172</v>
      </c>
      <c r="AM10" s="5">
        <v>136</v>
      </c>
      <c r="AN10" s="5">
        <f t="shared" si="25"/>
        <v>308</v>
      </c>
      <c r="AO10" s="5">
        <v>61</v>
      </c>
      <c r="AP10" s="5">
        <v>51</v>
      </c>
      <c r="AQ10" s="5">
        <f t="shared" si="26"/>
        <v>112</v>
      </c>
      <c r="AR10" s="5">
        <f t="shared" si="4"/>
        <v>233</v>
      </c>
      <c r="AS10" s="5">
        <f t="shared" si="4"/>
        <v>187</v>
      </c>
      <c r="AT10" s="5">
        <f t="shared" si="27"/>
        <v>420</v>
      </c>
      <c r="AU10" s="4">
        <v>203</v>
      </c>
      <c r="AV10" s="5">
        <v>129</v>
      </c>
      <c r="AW10" s="5">
        <f t="shared" si="28"/>
        <v>332</v>
      </c>
      <c r="AX10" s="5">
        <v>29</v>
      </c>
      <c r="AY10" s="5">
        <v>48</v>
      </c>
      <c r="AZ10" s="5">
        <f t="shared" si="29"/>
        <v>77</v>
      </c>
      <c r="BA10" s="5">
        <f t="shared" si="5"/>
        <v>232</v>
      </c>
      <c r="BB10" s="5">
        <f t="shared" si="5"/>
        <v>177</v>
      </c>
      <c r="BC10" s="5">
        <f t="shared" si="30"/>
        <v>409</v>
      </c>
      <c r="BD10" s="4">
        <v>147</v>
      </c>
      <c r="BE10" s="5">
        <v>114</v>
      </c>
      <c r="BF10" s="5">
        <f t="shared" si="31"/>
        <v>261</v>
      </c>
      <c r="BG10" s="5">
        <v>24</v>
      </c>
      <c r="BH10" s="5">
        <v>44</v>
      </c>
      <c r="BI10" s="5">
        <f t="shared" si="32"/>
        <v>68</v>
      </c>
      <c r="BJ10" s="5">
        <f t="shared" si="6"/>
        <v>171</v>
      </c>
      <c r="BK10" s="5">
        <f t="shared" si="6"/>
        <v>158</v>
      </c>
      <c r="BL10" s="5">
        <f t="shared" si="33"/>
        <v>329</v>
      </c>
      <c r="BM10" s="4">
        <v>80</v>
      </c>
      <c r="BN10" s="5">
        <v>107</v>
      </c>
      <c r="BO10" s="5">
        <f t="shared" si="34"/>
        <v>187</v>
      </c>
      <c r="BP10" s="5">
        <v>17</v>
      </c>
      <c r="BQ10" s="5">
        <v>39</v>
      </c>
      <c r="BR10" s="5">
        <f t="shared" si="35"/>
        <v>56</v>
      </c>
      <c r="BS10" s="5">
        <f t="shared" si="7"/>
        <v>97</v>
      </c>
      <c r="BT10" s="5">
        <f t="shared" si="7"/>
        <v>146</v>
      </c>
      <c r="BU10" s="6">
        <f t="shared" si="36"/>
        <v>243</v>
      </c>
      <c r="BV10" s="4">
        <v>67</v>
      </c>
      <c r="BW10" s="5">
        <v>116</v>
      </c>
      <c r="BX10" s="5">
        <f t="shared" si="37"/>
        <v>183</v>
      </c>
      <c r="BY10" s="5">
        <v>8</v>
      </c>
      <c r="BZ10" s="5">
        <v>23</v>
      </c>
      <c r="CA10" s="5">
        <f t="shared" si="38"/>
        <v>31</v>
      </c>
      <c r="CB10" s="5">
        <f t="shared" si="8"/>
        <v>75</v>
      </c>
      <c r="CC10" s="5">
        <f t="shared" si="9"/>
        <v>139</v>
      </c>
      <c r="CD10" s="5">
        <f t="shared" si="39"/>
        <v>214</v>
      </c>
      <c r="CE10" s="4">
        <v>30</v>
      </c>
      <c r="CF10" s="5">
        <v>62</v>
      </c>
      <c r="CG10" s="5">
        <f t="shared" si="40"/>
        <v>92</v>
      </c>
      <c r="CH10" s="5">
        <v>7</v>
      </c>
      <c r="CI10" s="5">
        <v>23</v>
      </c>
      <c r="CJ10" s="5">
        <f t="shared" si="41"/>
        <v>30</v>
      </c>
      <c r="CK10" s="5">
        <f t="shared" si="10"/>
        <v>37</v>
      </c>
      <c r="CL10" s="5">
        <f t="shared" si="11"/>
        <v>85</v>
      </c>
      <c r="CM10" s="6">
        <f t="shared" si="42"/>
        <v>122</v>
      </c>
      <c r="CN10" s="4">
        <f t="shared" si="43"/>
        <v>851</v>
      </c>
      <c r="CO10" s="5">
        <f t="shared" si="44"/>
        <v>888</v>
      </c>
      <c r="CP10" s="5">
        <f t="shared" si="45"/>
        <v>1739</v>
      </c>
      <c r="CQ10" s="5">
        <f t="shared" si="46"/>
        <v>273</v>
      </c>
      <c r="CR10" s="5">
        <f t="shared" si="47"/>
        <v>422</v>
      </c>
      <c r="CS10" s="5">
        <f t="shared" si="50"/>
        <v>695</v>
      </c>
      <c r="CT10" s="5">
        <f t="shared" si="48"/>
        <v>1124</v>
      </c>
      <c r="CU10" s="5">
        <f t="shared" si="48"/>
        <v>1310</v>
      </c>
      <c r="CV10" s="7">
        <f t="shared" si="49"/>
        <v>2434</v>
      </c>
    </row>
    <row r="11" spans="1:100" ht="13.5" customHeight="1">
      <c r="A11" s="17" t="s">
        <v>19</v>
      </c>
      <c r="B11" s="4">
        <v>3</v>
      </c>
      <c r="C11" s="5">
        <v>5</v>
      </c>
      <c r="D11" s="5">
        <f t="shared" si="13"/>
        <v>8</v>
      </c>
      <c r="E11" s="5"/>
      <c r="F11" s="5"/>
      <c r="G11" s="5">
        <f t="shared" si="14"/>
        <v>0</v>
      </c>
      <c r="H11" s="5">
        <f t="shared" si="0"/>
        <v>3</v>
      </c>
      <c r="I11" s="5">
        <f t="shared" si="0"/>
        <v>5</v>
      </c>
      <c r="J11" s="5">
        <f t="shared" si="15"/>
        <v>8</v>
      </c>
      <c r="K11" s="4">
        <v>12</v>
      </c>
      <c r="L11" s="5">
        <v>18</v>
      </c>
      <c r="M11" s="5">
        <f t="shared" si="16"/>
        <v>30</v>
      </c>
      <c r="N11" s="5"/>
      <c r="O11" s="5"/>
      <c r="P11" s="5">
        <f t="shared" si="17"/>
        <v>0</v>
      </c>
      <c r="Q11" s="5">
        <f t="shared" si="1"/>
        <v>12</v>
      </c>
      <c r="R11" s="5">
        <f t="shared" si="1"/>
        <v>18</v>
      </c>
      <c r="S11" s="5">
        <f t="shared" si="18"/>
        <v>30</v>
      </c>
      <c r="T11" s="4">
        <v>83</v>
      </c>
      <c r="U11" s="5">
        <v>108</v>
      </c>
      <c r="V11" s="5">
        <f t="shared" si="19"/>
        <v>191</v>
      </c>
      <c r="W11" s="5">
        <v>8</v>
      </c>
      <c r="X11" s="5">
        <v>7</v>
      </c>
      <c r="Y11" s="5">
        <f t="shared" si="20"/>
        <v>15</v>
      </c>
      <c r="Z11" s="5">
        <f t="shared" si="2"/>
        <v>91</v>
      </c>
      <c r="AA11" s="5">
        <f t="shared" si="2"/>
        <v>115</v>
      </c>
      <c r="AB11" s="5">
        <f t="shared" si="21"/>
        <v>206</v>
      </c>
      <c r="AC11" s="4">
        <v>85</v>
      </c>
      <c r="AD11" s="5">
        <v>109</v>
      </c>
      <c r="AE11" s="5">
        <f t="shared" si="22"/>
        <v>194</v>
      </c>
      <c r="AF11" s="5">
        <v>11</v>
      </c>
      <c r="AG11" s="5">
        <v>12</v>
      </c>
      <c r="AH11" s="5">
        <f t="shared" si="23"/>
        <v>23</v>
      </c>
      <c r="AI11" s="5">
        <f t="shared" si="3"/>
        <v>96</v>
      </c>
      <c r="AJ11" s="5">
        <f t="shared" si="3"/>
        <v>121</v>
      </c>
      <c r="AK11" s="5">
        <f t="shared" si="24"/>
        <v>217</v>
      </c>
      <c r="AL11" s="4">
        <v>93</v>
      </c>
      <c r="AM11" s="5">
        <v>54</v>
      </c>
      <c r="AN11" s="5">
        <f t="shared" si="25"/>
        <v>147</v>
      </c>
      <c r="AO11" s="5">
        <v>6</v>
      </c>
      <c r="AP11" s="5">
        <v>7</v>
      </c>
      <c r="AQ11" s="5">
        <f t="shared" si="26"/>
        <v>13</v>
      </c>
      <c r="AR11" s="5">
        <f t="shared" si="4"/>
        <v>99</v>
      </c>
      <c r="AS11" s="5">
        <f t="shared" si="4"/>
        <v>61</v>
      </c>
      <c r="AT11" s="5">
        <f t="shared" si="27"/>
        <v>160</v>
      </c>
      <c r="AU11" s="4">
        <v>140</v>
      </c>
      <c r="AV11" s="5">
        <v>73</v>
      </c>
      <c r="AW11" s="5">
        <f t="shared" si="28"/>
        <v>213</v>
      </c>
      <c r="AX11" s="5">
        <v>12</v>
      </c>
      <c r="AY11" s="5">
        <v>5</v>
      </c>
      <c r="AZ11" s="5">
        <f t="shared" si="29"/>
        <v>17</v>
      </c>
      <c r="BA11" s="5">
        <f t="shared" si="5"/>
        <v>152</v>
      </c>
      <c r="BB11" s="5">
        <f t="shared" si="5"/>
        <v>78</v>
      </c>
      <c r="BC11" s="5">
        <f t="shared" si="30"/>
        <v>230</v>
      </c>
      <c r="BD11" s="4">
        <v>115</v>
      </c>
      <c r="BE11" s="5">
        <v>33</v>
      </c>
      <c r="BF11" s="5">
        <f t="shared" si="31"/>
        <v>148</v>
      </c>
      <c r="BG11" s="5">
        <v>3</v>
      </c>
      <c r="BH11" s="5">
        <v>5</v>
      </c>
      <c r="BI11" s="5">
        <f t="shared" si="32"/>
        <v>8</v>
      </c>
      <c r="BJ11" s="5">
        <f t="shared" si="6"/>
        <v>118</v>
      </c>
      <c r="BK11" s="5">
        <f t="shared" si="6"/>
        <v>38</v>
      </c>
      <c r="BL11" s="5">
        <f t="shared" si="33"/>
        <v>156</v>
      </c>
      <c r="BM11" s="4">
        <v>66</v>
      </c>
      <c r="BN11" s="5">
        <v>26</v>
      </c>
      <c r="BO11" s="5">
        <f t="shared" si="34"/>
        <v>92</v>
      </c>
      <c r="BP11" s="5">
        <v>3</v>
      </c>
      <c r="BQ11" s="5">
        <v>3</v>
      </c>
      <c r="BR11" s="5">
        <f t="shared" si="35"/>
        <v>6</v>
      </c>
      <c r="BS11" s="5">
        <f t="shared" si="7"/>
        <v>69</v>
      </c>
      <c r="BT11" s="5">
        <f t="shared" si="7"/>
        <v>29</v>
      </c>
      <c r="BU11" s="6">
        <f t="shared" si="36"/>
        <v>98</v>
      </c>
      <c r="BV11" s="4">
        <v>38</v>
      </c>
      <c r="BW11" s="5">
        <v>24</v>
      </c>
      <c r="BX11" s="5">
        <f t="shared" si="37"/>
        <v>62</v>
      </c>
      <c r="BY11" s="5">
        <v>2</v>
      </c>
      <c r="BZ11" s="5">
        <v>4</v>
      </c>
      <c r="CA11" s="5">
        <f t="shared" si="38"/>
        <v>6</v>
      </c>
      <c r="CB11" s="5">
        <f t="shared" si="8"/>
        <v>40</v>
      </c>
      <c r="CC11" s="5">
        <f t="shared" si="9"/>
        <v>28</v>
      </c>
      <c r="CD11" s="5">
        <f t="shared" si="39"/>
        <v>68</v>
      </c>
      <c r="CE11" s="4">
        <v>22</v>
      </c>
      <c r="CF11" s="5">
        <v>10</v>
      </c>
      <c r="CG11" s="5">
        <f t="shared" si="40"/>
        <v>32</v>
      </c>
      <c r="CH11" s="5"/>
      <c r="CI11" s="5">
        <v>1</v>
      </c>
      <c r="CJ11" s="5">
        <f t="shared" si="41"/>
        <v>1</v>
      </c>
      <c r="CK11" s="5">
        <f t="shared" si="10"/>
        <v>22</v>
      </c>
      <c r="CL11" s="5">
        <f t="shared" si="11"/>
        <v>11</v>
      </c>
      <c r="CM11" s="6">
        <f t="shared" si="42"/>
        <v>33</v>
      </c>
      <c r="CN11" s="4">
        <f t="shared" si="43"/>
        <v>657</v>
      </c>
      <c r="CO11" s="5">
        <f t="shared" si="44"/>
        <v>460</v>
      </c>
      <c r="CP11" s="5">
        <f t="shared" si="45"/>
        <v>1117</v>
      </c>
      <c r="CQ11" s="5">
        <f t="shared" si="46"/>
        <v>45</v>
      </c>
      <c r="CR11" s="5">
        <f t="shared" si="47"/>
        <v>44</v>
      </c>
      <c r="CS11" s="5">
        <f t="shared" si="50"/>
        <v>89</v>
      </c>
      <c r="CT11" s="5">
        <f t="shared" si="48"/>
        <v>702</v>
      </c>
      <c r="CU11" s="5">
        <f t="shared" si="48"/>
        <v>504</v>
      </c>
      <c r="CV11" s="7">
        <f t="shared" si="49"/>
        <v>1206</v>
      </c>
    </row>
    <row r="12" spans="1:100" ht="13.5" customHeight="1">
      <c r="A12" s="17" t="s">
        <v>20</v>
      </c>
      <c r="B12" s="4">
        <v>1</v>
      </c>
      <c r="C12" s="5">
        <v>1</v>
      </c>
      <c r="D12" s="5">
        <f t="shared" si="13"/>
        <v>2</v>
      </c>
      <c r="E12" s="5"/>
      <c r="F12" s="5"/>
      <c r="G12" s="5">
        <f t="shared" si="14"/>
        <v>0</v>
      </c>
      <c r="H12" s="5">
        <f t="shared" si="0"/>
        <v>1</v>
      </c>
      <c r="I12" s="5">
        <f t="shared" si="0"/>
        <v>1</v>
      </c>
      <c r="J12" s="5">
        <f t="shared" si="15"/>
        <v>2</v>
      </c>
      <c r="K12" s="4">
        <v>3</v>
      </c>
      <c r="L12" s="5"/>
      <c r="M12" s="5">
        <f t="shared" si="16"/>
        <v>3</v>
      </c>
      <c r="N12" s="5"/>
      <c r="O12" s="5"/>
      <c r="P12" s="5">
        <f t="shared" si="17"/>
        <v>0</v>
      </c>
      <c r="Q12" s="5">
        <f t="shared" si="1"/>
        <v>3</v>
      </c>
      <c r="R12" s="5">
        <f t="shared" si="1"/>
        <v>0</v>
      </c>
      <c r="S12" s="5">
        <f t="shared" si="18"/>
        <v>3</v>
      </c>
      <c r="T12" s="4">
        <v>20</v>
      </c>
      <c r="U12" s="5">
        <v>20</v>
      </c>
      <c r="V12" s="5">
        <f t="shared" si="19"/>
        <v>40</v>
      </c>
      <c r="W12" s="5">
        <v>2</v>
      </c>
      <c r="X12" s="5">
        <v>5</v>
      </c>
      <c r="Y12" s="5">
        <f t="shared" si="20"/>
        <v>7</v>
      </c>
      <c r="Z12" s="5">
        <f t="shared" si="2"/>
        <v>22</v>
      </c>
      <c r="AA12" s="5">
        <f t="shared" si="2"/>
        <v>25</v>
      </c>
      <c r="AB12" s="5">
        <f t="shared" si="21"/>
        <v>47</v>
      </c>
      <c r="AC12" s="4">
        <v>60</v>
      </c>
      <c r="AD12" s="5">
        <v>38</v>
      </c>
      <c r="AE12" s="5">
        <f t="shared" si="22"/>
        <v>98</v>
      </c>
      <c r="AF12" s="5">
        <v>3</v>
      </c>
      <c r="AG12" s="5">
        <v>3</v>
      </c>
      <c r="AH12" s="5">
        <f t="shared" si="23"/>
        <v>6</v>
      </c>
      <c r="AI12" s="5">
        <f t="shared" si="3"/>
        <v>63</v>
      </c>
      <c r="AJ12" s="5">
        <f t="shared" si="3"/>
        <v>41</v>
      </c>
      <c r="AK12" s="5">
        <f t="shared" si="24"/>
        <v>104</v>
      </c>
      <c r="AL12" s="4">
        <v>100</v>
      </c>
      <c r="AM12" s="5">
        <v>58</v>
      </c>
      <c r="AN12" s="5">
        <f t="shared" si="25"/>
        <v>158</v>
      </c>
      <c r="AO12" s="5">
        <v>7</v>
      </c>
      <c r="AP12" s="5">
        <v>9</v>
      </c>
      <c r="AQ12" s="5">
        <f t="shared" si="26"/>
        <v>16</v>
      </c>
      <c r="AR12" s="5">
        <f t="shared" si="4"/>
        <v>107</v>
      </c>
      <c r="AS12" s="5">
        <f t="shared" si="4"/>
        <v>67</v>
      </c>
      <c r="AT12" s="5">
        <f t="shared" si="27"/>
        <v>174</v>
      </c>
      <c r="AU12" s="4">
        <v>110</v>
      </c>
      <c r="AV12" s="5">
        <v>42</v>
      </c>
      <c r="AW12" s="5">
        <f t="shared" si="28"/>
        <v>152</v>
      </c>
      <c r="AX12" s="5">
        <v>4</v>
      </c>
      <c r="AY12" s="5">
        <v>3</v>
      </c>
      <c r="AZ12" s="5">
        <f t="shared" si="29"/>
        <v>7</v>
      </c>
      <c r="BA12" s="5">
        <f t="shared" si="5"/>
        <v>114</v>
      </c>
      <c r="BB12" s="5">
        <f t="shared" si="5"/>
        <v>45</v>
      </c>
      <c r="BC12" s="5">
        <f t="shared" si="30"/>
        <v>159</v>
      </c>
      <c r="BD12" s="4">
        <v>127</v>
      </c>
      <c r="BE12" s="5">
        <v>28</v>
      </c>
      <c r="BF12" s="5">
        <f t="shared" si="31"/>
        <v>155</v>
      </c>
      <c r="BG12" s="5">
        <v>5</v>
      </c>
      <c r="BH12" s="5">
        <v>3</v>
      </c>
      <c r="BI12" s="5">
        <f t="shared" si="32"/>
        <v>8</v>
      </c>
      <c r="BJ12" s="5">
        <f t="shared" si="6"/>
        <v>132</v>
      </c>
      <c r="BK12" s="5">
        <f t="shared" si="6"/>
        <v>31</v>
      </c>
      <c r="BL12" s="5">
        <f t="shared" si="33"/>
        <v>163</v>
      </c>
      <c r="BM12" s="4">
        <v>81</v>
      </c>
      <c r="BN12" s="5">
        <v>23</v>
      </c>
      <c r="BO12" s="5">
        <f t="shared" si="34"/>
        <v>104</v>
      </c>
      <c r="BP12" s="5">
        <v>2</v>
      </c>
      <c r="BQ12" s="5">
        <v>4</v>
      </c>
      <c r="BR12" s="5">
        <f t="shared" si="35"/>
        <v>6</v>
      </c>
      <c r="BS12" s="5">
        <f t="shared" si="7"/>
        <v>83</v>
      </c>
      <c r="BT12" s="5">
        <f t="shared" si="7"/>
        <v>27</v>
      </c>
      <c r="BU12" s="6">
        <f t="shared" si="36"/>
        <v>110</v>
      </c>
      <c r="BV12" s="4">
        <v>61</v>
      </c>
      <c r="BW12" s="5">
        <v>4</v>
      </c>
      <c r="BX12" s="5">
        <f t="shared" si="37"/>
        <v>65</v>
      </c>
      <c r="BY12" s="5">
        <v>2</v>
      </c>
      <c r="BZ12" s="5"/>
      <c r="CA12" s="5">
        <f t="shared" si="38"/>
        <v>2</v>
      </c>
      <c r="CB12" s="5">
        <f t="shared" si="8"/>
        <v>63</v>
      </c>
      <c r="CC12" s="5">
        <f t="shared" si="9"/>
        <v>4</v>
      </c>
      <c r="CD12" s="5">
        <f t="shared" si="39"/>
        <v>67</v>
      </c>
      <c r="CE12" s="4">
        <v>35</v>
      </c>
      <c r="CF12" s="5">
        <v>3</v>
      </c>
      <c r="CG12" s="5">
        <f t="shared" si="40"/>
        <v>38</v>
      </c>
      <c r="CH12" s="5">
        <v>5</v>
      </c>
      <c r="CI12" s="5"/>
      <c r="CJ12" s="5">
        <f t="shared" si="41"/>
        <v>5</v>
      </c>
      <c r="CK12" s="5">
        <f t="shared" si="10"/>
        <v>40</v>
      </c>
      <c r="CL12" s="5">
        <f t="shared" si="11"/>
        <v>3</v>
      </c>
      <c r="CM12" s="6">
        <f t="shared" si="42"/>
        <v>43</v>
      </c>
      <c r="CN12" s="4">
        <f t="shared" si="43"/>
        <v>598</v>
      </c>
      <c r="CO12" s="5">
        <f t="shared" si="44"/>
        <v>217</v>
      </c>
      <c r="CP12" s="5">
        <f t="shared" si="45"/>
        <v>815</v>
      </c>
      <c r="CQ12" s="5">
        <f t="shared" si="46"/>
        <v>30</v>
      </c>
      <c r="CR12" s="5">
        <f t="shared" si="47"/>
        <v>27</v>
      </c>
      <c r="CS12" s="5">
        <f t="shared" si="50"/>
        <v>57</v>
      </c>
      <c r="CT12" s="5">
        <f t="shared" si="48"/>
        <v>628</v>
      </c>
      <c r="CU12" s="5">
        <f t="shared" si="48"/>
        <v>244</v>
      </c>
      <c r="CV12" s="7">
        <f t="shared" si="49"/>
        <v>872</v>
      </c>
    </row>
    <row r="13" spans="1:100" ht="13.5" customHeight="1">
      <c r="A13" s="17" t="s">
        <v>21</v>
      </c>
      <c r="B13" s="4">
        <v>1</v>
      </c>
      <c r="C13" s="5">
        <v>2</v>
      </c>
      <c r="D13" s="5">
        <f t="shared" si="13"/>
        <v>3</v>
      </c>
      <c r="E13" s="5"/>
      <c r="F13" s="5">
        <v>1</v>
      </c>
      <c r="G13" s="5">
        <f t="shared" si="14"/>
        <v>1</v>
      </c>
      <c r="H13" s="5">
        <f t="shared" si="0"/>
        <v>1</v>
      </c>
      <c r="I13" s="5">
        <f t="shared" si="0"/>
        <v>3</v>
      </c>
      <c r="J13" s="5">
        <f t="shared" si="15"/>
        <v>4</v>
      </c>
      <c r="K13" s="4"/>
      <c r="L13" s="5"/>
      <c r="M13" s="5">
        <f t="shared" si="16"/>
        <v>0</v>
      </c>
      <c r="N13" s="5"/>
      <c r="O13" s="5"/>
      <c r="P13" s="5">
        <f t="shared" si="17"/>
        <v>0</v>
      </c>
      <c r="Q13" s="5">
        <f t="shared" si="1"/>
        <v>0</v>
      </c>
      <c r="R13" s="5">
        <f t="shared" si="1"/>
        <v>0</v>
      </c>
      <c r="S13" s="5">
        <f t="shared" si="18"/>
        <v>0</v>
      </c>
      <c r="T13" s="4">
        <v>16</v>
      </c>
      <c r="U13" s="5">
        <v>35</v>
      </c>
      <c r="V13" s="5">
        <f t="shared" si="19"/>
        <v>51</v>
      </c>
      <c r="W13" s="5">
        <v>2</v>
      </c>
      <c r="X13" s="5">
        <v>15</v>
      </c>
      <c r="Y13" s="5">
        <f t="shared" si="20"/>
        <v>17</v>
      </c>
      <c r="Z13" s="5">
        <f t="shared" si="2"/>
        <v>18</v>
      </c>
      <c r="AA13" s="5">
        <f t="shared" si="2"/>
        <v>50</v>
      </c>
      <c r="AB13" s="5">
        <f t="shared" si="21"/>
        <v>68</v>
      </c>
      <c r="AC13" s="4">
        <v>51</v>
      </c>
      <c r="AD13" s="5">
        <v>49</v>
      </c>
      <c r="AE13" s="5">
        <f t="shared" si="22"/>
        <v>100</v>
      </c>
      <c r="AF13" s="5">
        <v>12</v>
      </c>
      <c r="AG13" s="5">
        <v>17</v>
      </c>
      <c r="AH13" s="5">
        <f t="shared" si="23"/>
        <v>29</v>
      </c>
      <c r="AI13" s="5">
        <f t="shared" si="3"/>
        <v>63</v>
      </c>
      <c r="AJ13" s="5">
        <f t="shared" si="3"/>
        <v>66</v>
      </c>
      <c r="AK13" s="5">
        <f t="shared" si="24"/>
        <v>129</v>
      </c>
      <c r="AL13" s="4">
        <v>41</v>
      </c>
      <c r="AM13" s="5">
        <v>23</v>
      </c>
      <c r="AN13" s="5">
        <f t="shared" si="25"/>
        <v>64</v>
      </c>
      <c r="AO13" s="5">
        <v>7</v>
      </c>
      <c r="AP13" s="5">
        <v>4</v>
      </c>
      <c r="AQ13" s="5">
        <f t="shared" si="26"/>
        <v>11</v>
      </c>
      <c r="AR13" s="5">
        <f t="shared" si="4"/>
        <v>48</v>
      </c>
      <c r="AS13" s="5">
        <f t="shared" si="4"/>
        <v>27</v>
      </c>
      <c r="AT13" s="5">
        <f t="shared" si="27"/>
        <v>75</v>
      </c>
      <c r="AU13" s="4">
        <v>64</v>
      </c>
      <c r="AV13" s="5">
        <v>25</v>
      </c>
      <c r="AW13" s="5">
        <f t="shared" si="28"/>
        <v>89</v>
      </c>
      <c r="AX13" s="5">
        <v>6</v>
      </c>
      <c r="AY13" s="5">
        <v>7</v>
      </c>
      <c r="AZ13" s="5">
        <f t="shared" si="29"/>
        <v>13</v>
      </c>
      <c r="BA13" s="5">
        <f t="shared" si="5"/>
        <v>70</v>
      </c>
      <c r="BB13" s="5">
        <f t="shared" si="5"/>
        <v>32</v>
      </c>
      <c r="BC13" s="5">
        <f t="shared" si="30"/>
        <v>102</v>
      </c>
      <c r="BD13" s="4">
        <v>59</v>
      </c>
      <c r="BE13" s="5">
        <v>18</v>
      </c>
      <c r="BF13" s="5">
        <f t="shared" si="31"/>
        <v>77</v>
      </c>
      <c r="BG13" s="5">
        <v>7</v>
      </c>
      <c r="BH13" s="5">
        <v>3</v>
      </c>
      <c r="BI13" s="5">
        <f t="shared" si="32"/>
        <v>10</v>
      </c>
      <c r="BJ13" s="5">
        <f t="shared" si="6"/>
        <v>66</v>
      </c>
      <c r="BK13" s="5">
        <f t="shared" si="6"/>
        <v>21</v>
      </c>
      <c r="BL13" s="5">
        <f t="shared" si="33"/>
        <v>87</v>
      </c>
      <c r="BM13" s="4">
        <v>54</v>
      </c>
      <c r="BN13" s="5">
        <v>24</v>
      </c>
      <c r="BO13" s="5">
        <f t="shared" si="34"/>
        <v>78</v>
      </c>
      <c r="BP13" s="5">
        <v>2</v>
      </c>
      <c r="BQ13" s="5">
        <v>2</v>
      </c>
      <c r="BR13" s="5">
        <f t="shared" si="35"/>
        <v>4</v>
      </c>
      <c r="BS13" s="5">
        <f t="shared" si="7"/>
        <v>56</v>
      </c>
      <c r="BT13" s="5">
        <f t="shared" si="7"/>
        <v>26</v>
      </c>
      <c r="BU13" s="6">
        <f t="shared" si="36"/>
        <v>82</v>
      </c>
      <c r="BV13" s="4">
        <v>34</v>
      </c>
      <c r="BW13" s="5">
        <v>5</v>
      </c>
      <c r="BX13" s="5">
        <f t="shared" si="37"/>
        <v>39</v>
      </c>
      <c r="BY13" s="5">
        <v>2</v>
      </c>
      <c r="BZ13" s="5">
        <v>2</v>
      </c>
      <c r="CA13" s="5">
        <f t="shared" si="38"/>
        <v>4</v>
      </c>
      <c r="CB13" s="5">
        <f t="shared" si="8"/>
        <v>36</v>
      </c>
      <c r="CC13" s="5">
        <f t="shared" si="9"/>
        <v>7</v>
      </c>
      <c r="CD13" s="5">
        <f t="shared" si="39"/>
        <v>43</v>
      </c>
      <c r="CE13" s="4">
        <v>27</v>
      </c>
      <c r="CF13" s="5">
        <v>2</v>
      </c>
      <c r="CG13" s="5">
        <f t="shared" si="40"/>
        <v>29</v>
      </c>
      <c r="CH13" s="5">
        <v>2</v>
      </c>
      <c r="CI13" s="5">
        <v>2</v>
      </c>
      <c r="CJ13" s="5">
        <f t="shared" si="41"/>
        <v>4</v>
      </c>
      <c r="CK13" s="5">
        <f t="shared" si="10"/>
        <v>29</v>
      </c>
      <c r="CL13" s="5">
        <f t="shared" si="11"/>
        <v>4</v>
      </c>
      <c r="CM13" s="6">
        <f t="shared" si="42"/>
        <v>33</v>
      </c>
      <c r="CN13" s="4">
        <f t="shared" si="43"/>
        <v>347</v>
      </c>
      <c r="CO13" s="5">
        <f t="shared" si="44"/>
        <v>183</v>
      </c>
      <c r="CP13" s="5">
        <f t="shared" si="45"/>
        <v>530</v>
      </c>
      <c r="CQ13" s="5">
        <f t="shared" si="46"/>
        <v>40</v>
      </c>
      <c r="CR13" s="5">
        <f t="shared" si="47"/>
        <v>53</v>
      </c>
      <c r="CS13" s="5">
        <f t="shared" si="50"/>
        <v>93</v>
      </c>
      <c r="CT13" s="5">
        <f t="shared" si="48"/>
        <v>387</v>
      </c>
      <c r="CU13" s="5">
        <f t="shared" si="48"/>
        <v>236</v>
      </c>
      <c r="CV13" s="7">
        <f t="shared" si="49"/>
        <v>623</v>
      </c>
    </row>
    <row r="14" spans="1:100" ht="13.5" customHeight="1">
      <c r="A14" s="17" t="s">
        <v>22</v>
      </c>
      <c r="B14" s="4"/>
      <c r="C14" s="5"/>
      <c r="D14" s="5">
        <f t="shared" si="13"/>
        <v>0</v>
      </c>
      <c r="E14" s="5"/>
      <c r="F14" s="5"/>
      <c r="G14" s="5">
        <f t="shared" si="14"/>
        <v>0</v>
      </c>
      <c r="H14" s="5">
        <f t="shared" si="0"/>
        <v>0</v>
      </c>
      <c r="I14" s="5">
        <f t="shared" si="0"/>
        <v>0</v>
      </c>
      <c r="J14" s="5">
        <f t="shared" si="15"/>
        <v>0</v>
      </c>
      <c r="K14" s="4"/>
      <c r="L14" s="5">
        <v>5</v>
      </c>
      <c r="M14" s="5">
        <f t="shared" si="16"/>
        <v>5</v>
      </c>
      <c r="N14" s="5"/>
      <c r="O14" s="5">
        <v>1</v>
      </c>
      <c r="P14" s="5">
        <f t="shared" si="17"/>
        <v>1</v>
      </c>
      <c r="Q14" s="5">
        <f t="shared" si="1"/>
        <v>0</v>
      </c>
      <c r="R14" s="5">
        <f t="shared" si="1"/>
        <v>6</v>
      </c>
      <c r="S14" s="5">
        <f t="shared" si="18"/>
        <v>6</v>
      </c>
      <c r="T14" s="4">
        <v>28</v>
      </c>
      <c r="U14" s="5">
        <v>33</v>
      </c>
      <c r="V14" s="5">
        <f t="shared" si="19"/>
        <v>61</v>
      </c>
      <c r="W14" s="5">
        <v>7</v>
      </c>
      <c r="X14" s="5">
        <v>8</v>
      </c>
      <c r="Y14" s="5">
        <f t="shared" si="20"/>
        <v>15</v>
      </c>
      <c r="Z14" s="5">
        <f t="shared" si="2"/>
        <v>35</v>
      </c>
      <c r="AA14" s="5">
        <f t="shared" si="2"/>
        <v>41</v>
      </c>
      <c r="AB14" s="5">
        <f t="shared" si="21"/>
        <v>76</v>
      </c>
      <c r="AC14" s="4">
        <v>47</v>
      </c>
      <c r="AD14" s="5">
        <v>34</v>
      </c>
      <c r="AE14" s="5">
        <f t="shared" si="22"/>
        <v>81</v>
      </c>
      <c r="AF14" s="5">
        <v>10</v>
      </c>
      <c r="AG14" s="5">
        <v>10</v>
      </c>
      <c r="AH14" s="5">
        <f t="shared" si="23"/>
        <v>20</v>
      </c>
      <c r="AI14" s="5">
        <f t="shared" si="3"/>
        <v>57</v>
      </c>
      <c r="AJ14" s="5">
        <f t="shared" si="3"/>
        <v>44</v>
      </c>
      <c r="AK14" s="5">
        <f t="shared" si="24"/>
        <v>101</v>
      </c>
      <c r="AL14" s="4">
        <v>44</v>
      </c>
      <c r="AM14" s="5">
        <v>20</v>
      </c>
      <c r="AN14" s="5">
        <f t="shared" si="25"/>
        <v>64</v>
      </c>
      <c r="AO14" s="5">
        <v>8</v>
      </c>
      <c r="AP14" s="5">
        <v>7</v>
      </c>
      <c r="AQ14" s="5">
        <f t="shared" si="26"/>
        <v>15</v>
      </c>
      <c r="AR14" s="5">
        <f t="shared" si="4"/>
        <v>52</v>
      </c>
      <c r="AS14" s="5">
        <f t="shared" si="4"/>
        <v>27</v>
      </c>
      <c r="AT14" s="5">
        <f t="shared" si="27"/>
        <v>79</v>
      </c>
      <c r="AU14" s="4">
        <v>52</v>
      </c>
      <c r="AV14" s="5">
        <v>16</v>
      </c>
      <c r="AW14" s="5">
        <f t="shared" si="28"/>
        <v>68</v>
      </c>
      <c r="AX14" s="5">
        <v>4</v>
      </c>
      <c r="AY14" s="5">
        <v>6</v>
      </c>
      <c r="AZ14" s="5">
        <f t="shared" si="29"/>
        <v>10</v>
      </c>
      <c r="BA14" s="5">
        <f t="shared" si="5"/>
        <v>56</v>
      </c>
      <c r="BB14" s="5">
        <f t="shared" si="5"/>
        <v>22</v>
      </c>
      <c r="BC14" s="5">
        <f t="shared" si="30"/>
        <v>78</v>
      </c>
      <c r="BD14" s="4">
        <v>57</v>
      </c>
      <c r="BE14" s="5">
        <v>20</v>
      </c>
      <c r="BF14" s="5">
        <f t="shared" si="31"/>
        <v>77</v>
      </c>
      <c r="BG14" s="5">
        <v>5</v>
      </c>
      <c r="BH14" s="5">
        <v>1</v>
      </c>
      <c r="BI14" s="5">
        <f t="shared" si="32"/>
        <v>6</v>
      </c>
      <c r="BJ14" s="5">
        <f t="shared" si="6"/>
        <v>62</v>
      </c>
      <c r="BK14" s="5">
        <f t="shared" si="6"/>
        <v>21</v>
      </c>
      <c r="BL14" s="5">
        <f t="shared" si="33"/>
        <v>83</v>
      </c>
      <c r="BM14" s="4">
        <v>31</v>
      </c>
      <c r="BN14" s="5">
        <v>16</v>
      </c>
      <c r="BO14" s="5">
        <f t="shared" si="34"/>
        <v>47</v>
      </c>
      <c r="BP14" s="5">
        <v>5</v>
      </c>
      <c r="BQ14" s="5">
        <v>3</v>
      </c>
      <c r="BR14" s="5">
        <f t="shared" si="35"/>
        <v>8</v>
      </c>
      <c r="BS14" s="5">
        <f t="shared" si="7"/>
        <v>36</v>
      </c>
      <c r="BT14" s="5">
        <f t="shared" si="7"/>
        <v>19</v>
      </c>
      <c r="BU14" s="6">
        <f t="shared" si="36"/>
        <v>55</v>
      </c>
      <c r="BV14" s="4">
        <v>22</v>
      </c>
      <c r="BW14" s="5">
        <v>21</v>
      </c>
      <c r="BX14" s="5">
        <f t="shared" si="37"/>
        <v>43</v>
      </c>
      <c r="BY14" s="5">
        <v>2</v>
      </c>
      <c r="BZ14" s="5">
        <v>1</v>
      </c>
      <c r="CA14" s="5">
        <f t="shared" si="38"/>
        <v>3</v>
      </c>
      <c r="CB14" s="5">
        <f t="shared" si="8"/>
        <v>24</v>
      </c>
      <c r="CC14" s="5">
        <f t="shared" si="9"/>
        <v>22</v>
      </c>
      <c r="CD14" s="5">
        <f t="shared" si="39"/>
        <v>46</v>
      </c>
      <c r="CE14" s="4">
        <v>6</v>
      </c>
      <c r="CF14" s="5">
        <v>8</v>
      </c>
      <c r="CG14" s="5">
        <f t="shared" si="40"/>
        <v>14</v>
      </c>
      <c r="CH14" s="5">
        <v>1</v>
      </c>
      <c r="CI14" s="5">
        <v>3</v>
      </c>
      <c r="CJ14" s="5">
        <f t="shared" si="41"/>
        <v>4</v>
      </c>
      <c r="CK14" s="5">
        <f t="shared" si="10"/>
        <v>7</v>
      </c>
      <c r="CL14" s="5">
        <f t="shared" si="11"/>
        <v>11</v>
      </c>
      <c r="CM14" s="6">
        <f t="shared" si="42"/>
        <v>18</v>
      </c>
      <c r="CN14" s="4">
        <f t="shared" si="43"/>
        <v>287</v>
      </c>
      <c r="CO14" s="5">
        <f t="shared" si="44"/>
        <v>173</v>
      </c>
      <c r="CP14" s="5">
        <f t="shared" si="45"/>
        <v>460</v>
      </c>
      <c r="CQ14" s="5">
        <f t="shared" si="46"/>
        <v>42</v>
      </c>
      <c r="CR14" s="5">
        <f t="shared" si="47"/>
        <v>40</v>
      </c>
      <c r="CS14" s="5">
        <f t="shared" si="50"/>
        <v>82</v>
      </c>
      <c r="CT14" s="5">
        <f t="shared" si="48"/>
        <v>329</v>
      </c>
      <c r="CU14" s="5">
        <f t="shared" si="48"/>
        <v>213</v>
      </c>
      <c r="CV14" s="7">
        <f t="shared" si="49"/>
        <v>542</v>
      </c>
    </row>
    <row r="15" spans="1:100" ht="13.5" customHeight="1">
      <c r="A15" s="17" t="s">
        <v>23</v>
      </c>
      <c r="B15" s="4">
        <v>7</v>
      </c>
      <c r="C15" s="5">
        <v>4</v>
      </c>
      <c r="D15" s="5">
        <f t="shared" si="13"/>
        <v>11</v>
      </c>
      <c r="E15" s="5">
        <v>1</v>
      </c>
      <c r="F15" s="5">
        <v>1</v>
      </c>
      <c r="G15" s="5">
        <f t="shared" si="14"/>
        <v>2</v>
      </c>
      <c r="H15" s="5">
        <f t="shared" si="0"/>
        <v>8</v>
      </c>
      <c r="I15" s="5">
        <f t="shared" si="0"/>
        <v>5</v>
      </c>
      <c r="J15" s="5">
        <f t="shared" si="15"/>
        <v>13</v>
      </c>
      <c r="K15" s="4">
        <v>2</v>
      </c>
      <c r="L15" s="5">
        <v>8</v>
      </c>
      <c r="M15" s="5">
        <f t="shared" si="16"/>
        <v>10</v>
      </c>
      <c r="N15" s="5"/>
      <c r="O15" s="5">
        <v>3</v>
      </c>
      <c r="P15" s="5">
        <f t="shared" si="17"/>
        <v>3</v>
      </c>
      <c r="Q15" s="5">
        <f t="shared" si="1"/>
        <v>2</v>
      </c>
      <c r="R15" s="5">
        <f t="shared" si="1"/>
        <v>11</v>
      </c>
      <c r="S15" s="5">
        <f t="shared" si="18"/>
        <v>13</v>
      </c>
      <c r="T15" s="4">
        <v>33</v>
      </c>
      <c r="U15" s="5">
        <v>55</v>
      </c>
      <c r="V15" s="5">
        <f t="shared" si="19"/>
        <v>88</v>
      </c>
      <c r="W15" s="5">
        <v>8</v>
      </c>
      <c r="X15" s="5">
        <v>16</v>
      </c>
      <c r="Y15" s="5">
        <f t="shared" si="20"/>
        <v>24</v>
      </c>
      <c r="Z15" s="5">
        <f t="shared" si="2"/>
        <v>41</v>
      </c>
      <c r="AA15" s="5">
        <f t="shared" si="2"/>
        <v>71</v>
      </c>
      <c r="AB15" s="5">
        <f t="shared" si="21"/>
        <v>112</v>
      </c>
      <c r="AC15" s="4">
        <v>54</v>
      </c>
      <c r="AD15" s="5">
        <v>76</v>
      </c>
      <c r="AE15" s="5">
        <f t="shared" si="22"/>
        <v>130</v>
      </c>
      <c r="AF15" s="5">
        <v>12</v>
      </c>
      <c r="AG15" s="5">
        <v>13</v>
      </c>
      <c r="AH15" s="5">
        <f t="shared" si="23"/>
        <v>25</v>
      </c>
      <c r="AI15" s="5">
        <f t="shared" si="3"/>
        <v>66</v>
      </c>
      <c r="AJ15" s="5">
        <f t="shared" si="3"/>
        <v>89</v>
      </c>
      <c r="AK15" s="5">
        <f t="shared" si="24"/>
        <v>155</v>
      </c>
      <c r="AL15" s="4">
        <v>63</v>
      </c>
      <c r="AM15" s="5">
        <v>42</v>
      </c>
      <c r="AN15" s="5">
        <f t="shared" si="25"/>
        <v>105</v>
      </c>
      <c r="AO15" s="5">
        <v>8</v>
      </c>
      <c r="AP15" s="5">
        <v>13</v>
      </c>
      <c r="AQ15" s="5">
        <f t="shared" si="26"/>
        <v>21</v>
      </c>
      <c r="AR15" s="5">
        <f t="shared" si="4"/>
        <v>71</v>
      </c>
      <c r="AS15" s="5">
        <f t="shared" si="4"/>
        <v>55</v>
      </c>
      <c r="AT15" s="5">
        <f t="shared" si="27"/>
        <v>126</v>
      </c>
      <c r="AU15" s="4">
        <v>65</v>
      </c>
      <c r="AV15" s="5">
        <v>50</v>
      </c>
      <c r="AW15" s="5">
        <f t="shared" si="28"/>
        <v>115</v>
      </c>
      <c r="AX15" s="5">
        <v>8</v>
      </c>
      <c r="AY15" s="5">
        <v>10</v>
      </c>
      <c r="AZ15" s="5">
        <f t="shared" si="29"/>
        <v>18</v>
      </c>
      <c r="BA15" s="5">
        <f t="shared" si="5"/>
        <v>73</v>
      </c>
      <c r="BB15" s="5">
        <f t="shared" si="5"/>
        <v>60</v>
      </c>
      <c r="BC15" s="5">
        <f t="shared" si="30"/>
        <v>133</v>
      </c>
      <c r="BD15" s="4">
        <v>81</v>
      </c>
      <c r="BE15" s="5">
        <v>35</v>
      </c>
      <c r="BF15" s="5">
        <f t="shared" si="31"/>
        <v>116</v>
      </c>
      <c r="BG15" s="5">
        <v>10</v>
      </c>
      <c r="BH15" s="5">
        <v>9</v>
      </c>
      <c r="BI15" s="5">
        <f t="shared" si="32"/>
        <v>19</v>
      </c>
      <c r="BJ15" s="5">
        <f t="shared" si="6"/>
        <v>91</v>
      </c>
      <c r="BK15" s="5">
        <f t="shared" si="6"/>
        <v>44</v>
      </c>
      <c r="BL15" s="5">
        <f t="shared" si="33"/>
        <v>135</v>
      </c>
      <c r="BM15" s="4">
        <v>42</v>
      </c>
      <c r="BN15" s="5">
        <v>22</v>
      </c>
      <c r="BO15" s="5">
        <f t="shared" si="34"/>
        <v>64</v>
      </c>
      <c r="BP15" s="5">
        <v>5</v>
      </c>
      <c r="BQ15" s="5">
        <v>4</v>
      </c>
      <c r="BR15" s="5">
        <f t="shared" si="35"/>
        <v>9</v>
      </c>
      <c r="BS15" s="5">
        <f t="shared" si="7"/>
        <v>47</v>
      </c>
      <c r="BT15" s="5">
        <f t="shared" si="7"/>
        <v>26</v>
      </c>
      <c r="BU15" s="6">
        <f t="shared" si="36"/>
        <v>73</v>
      </c>
      <c r="BV15" s="4">
        <v>38</v>
      </c>
      <c r="BW15" s="5">
        <v>10</v>
      </c>
      <c r="BX15" s="5">
        <f t="shared" si="37"/>
        <v>48</v>
      </c>
      <c r="BY15" s="5">
        <v>8</v>
      </c>
      <c r="BZ15" s="5">
        <v>4</v>
      </c>
      <c r="CA15" s="5">
        <f t="shared" si="38"/>
        <v>12</v>
      </c>
      <c r="CB15" s="5">
        <f t="shared" si="8"/>
        <v>46</v>
      </c>
      <c r="CC15" s="5">
        <f t="shared" si="9"/>
        <v>14</v>
      </c>
      <c r="CD15" s="5">
        <f t="shared" si="39"/>
        <v>60</v>
      </c>
      <c r="CE15" s="4">
        <v>23</v>
      </c>
      <c r="CF15" s="5">
        <v>5</v>
      </c>
      <c r="CG15" s="5">
        <f t="shared" si="40"/>
        <v>28</v>
      </c>
      <c r="CH15" s="5">
        <v>3</v>
      </c>
      <c r="CI15" s="5">
        <v>3</v>
      </c>
      <c r="CJ15" s="5">
        <f t="shared" si="41"/>
        <v>6</v>
      </c>
      <c r="CK15" s="5">
        <f t="shared" si="10"/>
        <v>26</v>
      </c>
      <c r="CL15" s="5">
        <f t="shared" si="11"/>
        <v>8</v>
      </c>
      <c r="CM15" s="6">
        <f t="shared" si="42"/>
        <v>34</v>
      </c>
      <c r="CN15" s="4">
        <f t="shared" si="43"/>
        <v>408</v>
      </c>
      <c r="CO15" s="5">
        <f t="shared" si="44"/>
        <v>307</v>
      </c>
      <c r="CP15" s="5">
        <f t="shared" si="45"/>
        <v>715</v>
      </c>
      <c r="CQ15" s="5">
        <f t="shared" si="46"/>
        <v>63</v>
      </c>
      <c r="CR15" s="5">
        <f t="shared" si="47"/>
        <v>76</v>
      </c>
      <c r="CS15" s="5">
        <f t="shared" si="50"/>
        <v>139</v>
      </c>
      <c r="CT15" s="5">
        <f t="shared" si="48"/>
        <v>471</v>
      </c>
      <c r="CU15" s="5">
        <f t="shared" si="48"/>
        <v>383</v>
      </c>
      <c r="CV15" s="7">
        <f t="shared" si="49"/>
        <v>854</v>
      </c>
    </row>
    <row r="16" spans="1:100" ht="13.5" customHeight="1">
      <c r="A16" s="17" t="s">
        <v>24</v>
      </c>
      <c r="B16" s="4">
        <v>5</v>
      </c>
      <c r="C16" s="5">
        <v>3</v>
      </c>
      <c r="D16" s="5">
        <f t="shared" si="13"/>
        <v>8</v>
      </c>
      <c r="E16" s="5">
        <v>1</v>
      </c>
      <c r="F16" s="5"/>
      <c r="G16" s="5">
        <f t="shared" si="14"/>
        <v>1</v>
      </c>
      <c r="H16" s="5">
        <f t="shared" si="0"/>
        <v>6</v>
      </c>
      <c r="I16" s="5">
        <f t="shared" si="0"/>
        <v>3</v>
      </c>
      <c r="J16" s="5">
        <f t="shared" si="15"/>
        <v>9</v>
      </c>
      <c r="K16" s="4">
        <v>3</v>
      </c>
      <c r="L16" s="5">
        <v>4</v>
      </c>
      <c r="M16" s="5">
        <f t="shared" si="16"/>
        <v>7</v>
      </c>
      <c r="N16" s="5"/>
      <c r="O16" s="5"/>
      <c r="P16" s="5">
        <f t="shared" si="17"/>
        <v>0</v>
      </c>
      <c r="Q16" s="5">
        <f t="shared" si="1"/>
        <v>3</v>
      </c>
      <c r="R16" s="5">
        <f t="shared" si="1"/>
        <v>4</v>
      </c>
      <c r="S16" s="5">
        <f t="shared" si="18"/>
        <v>7</v>
      </c>
      <c r="T16" s="4">
        <v>50</v>
      </c>
      <c r="U16" s="5">
        <v>61</v>
      </c>
      <c r="V16" s="5">
        <f t="shared" si="19"/>
        <v>111</v>
      </c>
      <c r="W16" s="5">
        <v>8</v>
      </c>
      <c r="X16" s="5">
        <v>11</v>
      </c>
      <c r="Y16" s="5">
        <f t="shared" si="20"/>
        <v>19</v>
      </c>
      <c r="Z16" s="5">
        <f t="shared" si="2"/>
        <v>58</v>
      </c>
      <c r="AA16" s="5">
        <f t="shared" si="2"/>
        <v>72</v>
      </c>
      <c r="AB16" s="5">
        <f t="shared" si="21"/>
        <v>130</v>
      </c>
      <c r="AC16" s="4">
        <v>66</v>
      </c>
      <c r="AD16" s="5">
        <v>58</v>
      </c>
      <c r="AE16" s="5">
        <f t="shared" si="22"/>
        <v>124</v>
      </c>
      <c r="AF16" s="5">
        <v>7</v>
      </c>
      <c r="AG16" s="5">
        <v>10</v>
      </c>
      <c r="AH16" s="5">
        <f t="shared" si="23"/>
        <v>17</v>
      </c>
      <c r="AI16" s="5">
        <f t="shared" si="3"/>
        <v>73</v>
      </c>
      <c r="AJ16" s="5">
        <f t="shared" si="3"/>
        <v>68</v>
      </c>
      <c r="AK16" s="5">
        <f t="shared" si="24"/>
        <v>141</v>
      </c>
      <c r="AL16" s="4">
        <v>42</v>
      </c>
      <c r="AM16" s="5">
        <v>23</v>
      </c>
      <c r="AN16" s="5">
        <f t="shared" si="25"/>
        <v>65</v>
      </c>
      <c r="AO16" s="5">
        <v>2</v>
      </c>
      <c r="AP16" s="5">
        <v>4</v>
      </c>
      <c r="AQ16" s="5">
        <f t="shared" si="26"/>
        <v>6</v>
      </c>
      <c r="AR16" s="5">
        <f t="shared" si="4"/>
        <v>44</v>
      </c>
      <c r="AS16" s="5">
        <f t="shared" si="4"/>
        <v>27</v>
      </c>
      <c r="AT16" s="5">
        <f t="shared" si="27"/>
        <v>71</v>
      </c>
      <c r="AU16" s="4">
        <v>34</v>
      </c>
      <c r="AV16" s="5">
        <v>23</v>
      </c>
      <c r="AW16" s="5">
        <f t="shared" si="28"/>
        <v>57</v>
      </c>
      <c r="AX16" s="5">
        <v>3</v>
      </c>
      <c r="AY16" s="5">
        <v>3</v>
      </c>
      <c r="AZ16" s="5">
        <f t="shared" si="29"/>
        <v>6</v>
      </c>
      <c r="BA16" s="5">
        <f t="shared" si="5"/>
        <v>37</v>
      </c>
      <c r="BB16" s="5">
        <f t="shared" si="5"/>
        <v>26</v>
      </c>
      <c r="BC16" s="5">
        <f t="shared" si="30"/>
        <v>63</v>
      </c>
      <c r="BD16" s="4">
        <v>101</v>
      </c>
      <c r="BE16" s="5">
        <v>28</v>
      </c>
      <c r="BF16" s="5">
        <f t="shared" si="31"/>
        <v>129</v>
      </c>
      <c r="BG16" s="5">
        <v>10</v>
      </c>
      <c r="BH16" s="5">
        <v>7</v>
      </c>
      <c r="BI16" s="5">
        <f t="shared" si="32"/>
        <v>17</v>
      </c>
      <c r="BJ16" s="5">
        <f t="shared" si="6"/>
        <v>111</v>
      </c>
      <c r="BK16" s="5">
        <f t="shared" si="6"/>
        <v>35</v>
      </c>
      <c r="BL16" s="5">
        <f t="shared" si="33"/>
        <v>146</v>
      </c>
      <c r="BM16" s="4">
        <v>50</v>
      </c>
      <c r="BN16" s="5">
        <v>11</v>
      </c>
      <c r="BO16" s="5">
        <f t="shared" si="34"/>
        <v>61</v>
      </c>
      <c r="BP16" s="5">
        <v>7</v>
      </c>
      <c r="BQ16" s="5">
        <v>4</v>
      </c>
      <c r="BR16" s="5">
        <f t="shared" si="35"/>
        <v>11</v>
      </c>
      <c r="BS16" s="5">
        <f t="shared" si="7"/>
        <v>57</v>
      </c>
      <c r="BT16" s="5">
        <f t="shared" si="7"/>
        <v>15</v>
      </c>
      <c r="BU16" s="6">
        <f t="shared" si="36"/>
        <v>72</v>
      </c>
      <c r="BV16" s="4">
        <v>25</v>
      </c>
      <c r="BW16" s="5">
        <v>21</v>
      </c>
      <c r="BX16" s="5">
        <f t="shared" si="37"/>
        <v>46</v>
      </c>
      <c r="BY16" s="5">
        <v>2</v>
      </c>
      <c r="BZ16" s="5">
        <v>6</v>
      </c>
      <c r="CA16" s="5">
        <f t="shared" si="38"/>
        <v>8</v>
      </c>
      <c r="CB16" s="5">
        <f t="shared" si="8"/>
        <v>27</v>
      </c>
      <c r="CC16" s="5">
        <f t="shared" si="9"/>
        <v>27</v>
      </c>
      <c r="CD16" s="5">
        <f t="shared" si="39"/>
        <v>54</v>
      </c>
      <c r="CE16" s="4">
        <v>14</v>
      </c>
      <c r="CF16" s="5">
        <v>11</v>
      </c>
      <c r="CG16" s="5">
        <f t="shared" si="40"/>
        <v>25</v>
      </c>
      <c r="CH16" s="5"/>
      <c r="CI16" s="5">
        <v>1</v>
      </c>
      <c r="CJ16" s="5">
        <f t="shared" si="41"/>
        <v>1</v>
      </c>
      <c r="CK16" s="5">
        <f t="shared" si="10"/>
        <v>14</v>
      </c>
      <c r="CL16" s="5">
        <f t="shared" si="11"/>
        <v>12</v>
      </c>
      <c r="CM16" s="6">
        <f t="shared" si="42"/>
        <v>26</v>
      </c>
      <c r="CN16" s="4">
        <f t="shared" si="43"/>
        <v>390</v>
      </c>
      <c r="CO16" s="5">
        <f t="shared" si="44"/>
        <v>243</v>
      </c>
      <c r="CP16" s="5">
        <f t="shared" si="45"/>
        <v>633</v>
      </c>
      <c r="CQ16" s="5">
        <f t="shared" si="46"/>
        <v>40</v>
      </c>
      <c r="CR16" s="5">
        <f t="shared" si="47"/>
        <v>46</v>
      </c>
      <c r="CS16" s="5">
        <f t="shared" si="50"/>
        <v>86</v>
      </c>
      <c r="CT16" s="5">
        <f t="shared" si="48"/>
        <v>430</v>
      </c>
      <c r="CU16" s="5">
        <f t="shared" si="48"/>
        <v>289</v>
      </c>
      <c r="CV16" s="7">
        <f t="shared" si="49"/>
        <v>719</v>
      </c>
    </row>
    <row r="17" spans="1:100" ht="13.5" customHeight="1">
      <c r="A17" s="17" t="s">
        <v>25</v>
      </c>
      <c r="B17" s="4"/>
      <c r="C17" s="5">
        <v>2</v>
      </c>
      <c r="D17" s="5">
        <f t="shared" si="13"/>
        <v>2</v>
      </c>
      <c r="E17" s="5"/>
      <c r="F17" s="5"/>
      <c r="G17" s="5">
        <f t="shared" si="14"/>
        <v>0</v>
      </c>
      <c r="H17" s="5">
        <f t="shared" si="0"/>
        <v>0</v>
      </c>
      <c r="I17" s="5">
        <f t="shared" si="0"/>
        <v>2</v>
      </c>
      <c r="J17" s="5">
        <f t="shared" si="15"/>
        <v>2</v>
      </c>
      <c r="K17" s="4">
        <v>1</v>
      </c>
      <c r="L17" s="5">
        <v>2</v>
      </c>
      <c r="M17" s="5">
        <f t="shared" si="16"/>
        <v>3</v>
      </c>
      <c r="N17" s="5"/>
      <c r="O17" s="5"/>
      <c r="P17" s="5">
        <f t="shared" si="17"/>
        <v>0</v>
      </c>
      <c r="Q17" s="5">
        <f t="shared" si="1"/>
        <v>1</v>
      </c>
      <c r="R17" s="5">
        <f t="shared" si="1"/>
        <v>2</v>
      </c>
      <c r="S17" s="5">
        <f t="shared" si="18"/>
        <v>3</v>
      </c>
      <c r="T17" s="4">
        <v>28</v>
      </c>
      <c r="U17" s="5">
        <v>32</v>
      </c>
      <c r="V17" s="5">
        <f t="shared" si="19"/>
        <v>60</v>
      </c>
      <c r="W17" s="5">
        <v>7</v>
      </c>
      <c r="X17" s="5">
        <v>6</v>
      </c>
      <c r="Y17" s="5">
        <f t="shared" si="20"/>
        <v>13</v>
      </c>
      <c r="Z17" s="5">
        <f t="shared" si="2"/>
        <v>35</v>
      </c>
      <c r="AA17" s="5">
        <f t="shared" si="2"/>
        <v>38</v>
      </c>
      <c r="AB17" s="5">
        <f t="shared" si="21"/>
        <v>73</v>
      </c>
      <c r="AC17" s="4">
        <v>59</v>
      </c>
      <c r="AD17" s="5">
        <v>39</v>
      </c>
      <c r="AE17" s="5">
        <f t="shared" si="22"/>
        <v>98</v>
      </c>
      <c r="AF17" s="5">
        <v>11</v>
      </c>
      <c r="AG17" s="5">
        <v>7</v>
      </c>
      <c r="AH17" s="5">
        <f t="shared" si="23"/>
        <v>18</v>
      </c>
      <c r="AI17" s="5">
        <f t="shared" si="3"/>
        <v>70</v>
      </c>
      <c r="AJ17" s="5">
        <f t="shared" si="3"/>
        <v>46</v>
      </c>
      <c r="AK17" s="5">
        <f t="shared" si="24"/>
        <v>116</v>
      </c>
      <c r="AL17" s="4">
        <v>136</v>
      </c>
      <c r="AM17" s="5">
        <v>55</v>
      </c>
      <c r="AN17" s="5">
        <f t="shared" si="25"/>
        <v>191</v>
      </c>
      <c r="AO17" s="5">
        <v>19</v>
      </c>
      <c r="AP17" s="5">
        <v>10</v>
      </c>
      <c r="AQ17" s="5">
        <f t="shared" si="26"/>
        <v>29</v>
      </c>
      <c r="AR17" s="5">
        <f t="shared" si="4"/>
        <v>155</v>
      </c>
      <c r="AS17" s="5">
        <f t="shared" si="4"/>
        <v>65</v>
      </c>
      <c r="AT17" s="5">
        <f t="shared" si="27"/>
        <v>220</v>
      </c>
      <c r="AU17" s="4">
        <v>129</v>
      </c>
      <c r="AV17" s="5">
        <v>38</v>
      </c>
      <c r="AW17" s="5">
        <f t="shared" si="28"/>
        <v>167</v>
      </c>
      <c r="AX17" s="5">
        <v>14</v>
      </c>
      <c r="AY17" s="5">
        <v>5</v>
      </c>
      <c r="AZ17" s="5">
        <f t="shared" si="29"/>
        <v>19</v>
      </c>
      <c r="BA17" s="5">
        <f t="shared" si="5"/>
        <v>143</v>
      </c>
      <c r="BB17" s="5">
        <f t="shared" si="5"/>
        <v>43</v>
      </c>
      <c r="BC17" s="5">
        <f t="shared" si="30"/>
        <v>186</v>
      </c>
      <c r="BD17" s="4">
        <v>135</v>
      </c>
      <c r="BE17" s="5">
        <v>26</v>
      </c>
      <c r="BF17" s="5">
        <f t="shared" si="31"/>
        <v>161</v>
      </c>
      <c r="BG17" s="5">
        <v>16</v>
      </c>
      <c r="BH17" s="5">
        <v>5</v>
      </c>
      <c r="BI17" s="5">
        <f t="shared" si="32"/>
        <v>21</v>
      </c>
      <c r="BJ17" s="5">
        <f t="shared" si="6"/>
        <v>151</v>
      </c>
      <c r="BK17" s="5">
        <f t="shared" si="6"/>
        <v>31</v>
      </c>
      <c r="BL17" s="5">
        <f t="shared" si="33"/>
        <v>182</v>
      </c>
      <c r="BM17" s="4">
        <v>85</v>
      </c>
      <c r="BN17" s="5">
        <v>24</v>
      </c>
      <c r="BO17" s="5">
        <f t="shared" si="34"/>
        <v>109</v>
      </c>
      <c r="BP17" s="5">
        <v>10</v>
      </c>
      <c r="BQ17" s="5">
        <v>2</v>
      </c>
      <c r="BR17" s="5">
        <f t="shared" si="35"/>
        <v>12</v>
      </c>
      <c r="BS17" s="5">
        <f t="shared" si="7"/>
        <v>95</v>
      </c>
      <c r="BT17" s="5">
        <f t="shared" si="7"/>
        <v>26</v>
      </c>
      <c r="BU17" s="6">
        <f t="shared" si="36"/>
        <v>121</v>
      </c>
      <c r="BV17" s="4">
        <v>69</v>
      </c>
      <c r="BW17" s="5">
        <v>13</v>
      </c>
      <c r="BX17" s="5">
        <f t="shared" si="37"/>
        <v>82</v>
      </c>
      <c r="BY17" s="5">
        <v>9</v>
      </c>
      <c r="BZ17" s="5">
        <v>2</v>
      </c>
      <c r="CA17" s="5">
        <f t="shared" si="38"/>
        <v>11</v>
      </c>
      <c r="CB17" s="5">
        <f t="shared" si="8"/>
        <v>78</v>
      </c>
      <c r="CC17" s="5">
        <f t="shared" si="9"/>
        <v>15</v>
      </c>
      <c r="CD17" s="5">
        <f t="shared" si="39"/>
        <v>93</v>
      </c>
      <c r="CE17" s="4">
        <v>28</v>
      </c>
      <c r="CF17" s="5">
        <v>7</v>
      </c>
      <c r="CG17" s="5">
        <f t="shared" si="40"/>
        <v>35</v>
      </c>
      <c r="CH17" s="5">
        <v>4</v>
      </c>
      <c r="CI17" s="5">
        <v>2</v>
      </c>
      <c r="CJ17" s="5">
        <f t="shared" si="41"/>
        <v>6</v>
      </c>
      <c r="CK17" s="5">
        <f t="shared" si="10"/>
        <v>32</v>
      </c>
      <c r="CL17" s="5">
        <f t="shared" si="11"/>
        <v>9</v>
      </c>
      <c r="CM17" s="6">
        <f t="shared" si="42"/>
        <v>41</v>
      </c>
      <c r="CN17" s="25">
        <f t="shared" si="43"/>
        <v>670</v>
      </c>
      <c r="CO17" s="26">
        <f t="shared" si="44"/>
        <v>238</v>
      </c>
      <c r="CP17" s="26">
        <f t="shared" si="45"/>
        <v>908</v>
      </c>
      <c r="CQ17" s="26">
        <f t="shared" si="46"/>
        <v>90</v>
      </c>
      <c r="CR17" s="26">
        <f t="shared" si="47"/>
        <v>39</v>
      </c>
      <c r="CS17" s="26">
        <f t="shared" si="50"/>
        <v>129</v>
      </c>
      <c r="CT17" s="26">
        <f t="shared" si="48"/>
        <v>760</v>
      </c>
      <c r="CU17" s="26">
        <f t="shared" si="48"/>
        <v>277</v>
      </c>
      <c r="CV17" s="27">
        <f t="shared" si="49"/>
        <v>1037</v>
      </c>
    </row>
    <row r="18" spans="1:100" ht="13.5" customHeight="1" thickBot="1">
      <c r="A18" s="18" t="s">
        <v>26</v>
      </c>
      <c r="B18" s="8">
        <f t="shared" ref="B18:BM18" si="51">SUM(B5:B17)</f>
        <v>31</v>
      </c>
      <c r="C18" s="9">
        <f t="shared" si="51"/>
        <v>35</v>
      </c>
      <c r="D18" s="9">
        <f t="shared" si="51"/>
        <v>66</v>
      </c>
      <c r="E18" s="9">
        <f t="shared" si="51"/>
        <v>5</v>
      </c>
      <c r="F18" s="9">
        <f t="shared" si="51"/>
        <v>7</v>
      </c>
      <c r="G18" s="9">
        <f t="shared" si="51"/>
        <v>12</v>
      </c>
      <c r="H18" s="9">
        <f t="shared" si="51"/>
        <v>36</v>
      </c>
      <c r="I18" s="9">
        <f t="shared" si="51"/>
        <v>42</v>
      </c>
      <c r="J18" s="23">
        <f t="shared" si="51"/>
        <v>78</v>
      </c>
      <c r="K18" s="8">
        <f t="shared" si="51"/>
        <v>37</v>
      </c>
      <c r="L18" s="9">
        <f t="shared" si="51"/>
        <v>60</v>
      </c>
      <c r="M18" s="9">
        <f t="shared" si="51"/>
        <v>97</v>
      </c>
      <c r="N18" s="9">
        <f t="shared" si="51"/>
        <v>7</v>
      </c>
      <c r="O18" s="9">
        <f t="shared" si="51"/>
        <v>23</v>
      </c>
      <c r="P18" s="9">
        <f t="shared" si="51"/>
        <v>30</v>
      </c>
      <c r="Q18" s="9">
        <f t="shared" si="51"/>
        <v>44</v>
      </c>
      <c r="R18" s="9">
        <f t="shared" si="51"/>
        <v>83</v>
      </c>
      <c r="S18" s="23">
        <f t="shared" si="51"/>
        <v>127</v>
      </c>
      <c r="T18" s="8">
        <f t="shared" si="51"/>
        <v>487</v>
      </c>
      <c r="U18" s="9">
        <f t="shared" si="51"/>
        <v>714</v>
      </c>
      <c r="V18" s="9">
        <f t="shared" si="51"/>
        <v>1201</v>
      </c>
      <c r="W18" s="9">
        <f t="shared" si="51"/>
        <v>148</v>
      </c>
      <c r="X18" s="9">
        <f t="shared" si="51"/>
        <v>216</v>
      </c>
      <c r="Y18" s="9">
        <f t="shared" si="51"/>
        <v>364</v>
      </c>
      <c r="Z18" s="9">
        <f t="shared" si="51"/>
        <v>635</v>
      </c>
      <c r="AA18" s="9">
        <f t="shared" si="51"/>
        <v>930</v>
      </c>
      <c r="AB18" s="23">
        <f t="shared" si="51"/>
        <v>1565</v>
      </c>
      <c r="AC18" s="8">
        <f t="shared" si="51"/>
        <v>891</v>
      </c>
      <c r="AD18" s="9">
        <f t="shared" si="51"/>
        <v>848</v>
      </c>
      <c r="AE18" s="9">
        <f t="shared" si="51"/>
        <v>1739</v>
      </c>
      <c r="AF18" s="9">
        <f t="shared" si="51"/>
        <v>211</v>
      </c>
      <c r="AG18" s="9">
        <f t="shared" si="51"/>
        <v>258</v>
      </c>
      <c r="AH18" s="9">
        <f t="shared" si="51"/>
        <v>469</v>
      </c>
      <c r="AI18" s="9">
        <f t="shared" si="51"/>
        <v>1102</v>
      </c>
      <c r="AJ18" s="9">
        <f t="shared" si="51"/>
        <v>1106</v>
      </c>
      <c r="AK18" s="23">
        <f t="shared" si="51"/>
        <v>2208</v>
      </c>
      <c r="AL18" s="8">
        <f t="shared" si="51"/>
        <v>1027</v>
      </c>
      <c r="AM18" s="9">
        <f t="shared" si="51"/>
        <v>628</v>
      </c>
      <c r="AN18" s="9">
        <f t="shared" si="51"/>
        <v>1655</v>
      </c>
      <c r="AO18" s="9">
        <f t="shared" si="51"/>
        <v>165</v>
      </c>
      <c r="AP18" s="9">
        <f t="shared" si="51"/>
        <v>159</v>
      </c>
      <c r="AQ18" s="9">
        <f t="shared" si="51"/>
        <v>324</v>
      </c>
      <c r="AR18" s="9">
        <f t="shared" si="51"/>
        <v>1192</v>
      </c>
      <c r="AS18" s="9">
        <f t="shared" si="51"/>
        <v>787</v>
      </c>
      <c r="AT18" s="23">
        <f t="shared" si="51"/>
        <v>1979</v>
      </c>
      <c r="AU18" s="8">
        <f t="shared" si="51"/>
        <v>1186</v>
      </c>
      <c r="AV18" s="9">
        <f t="shared" si="51"/>
        <v>650</v>
      </c>
      <c r="AW18" s="9">
        <f t="shared" si="51"/>
        <v>1836</v>
      </c>
      <c r="AX18" s="9">
        <f t="shared" si="51"/>
        <v>155</v>
      </c>
      <c r="AY18" s="9">
        <f t="shared" si="51"/>
        <v>160</v>
      </c>
      <c r="AZ18" s="9">
        <f t="shared" si="51"/>
        <v>315</v>
      </c>
      <c r="BA18" s="9">
        <f t="shared" si="51"/>
        <v>1341</v>
      </c>
      <c r="BB18" s="9">
        <f t="shared" si="51"/>
        <v>810</v>
      </c>
      <c r="BC18" s="23">
        <f t="shared" si="51"/>
        <v>2151</v>
      </c>
      <c r="BD18" s="8">
        <f t="shared" si="51"/>
        <v>1434</v>
      </c>
      <c r="BE18" s="9">
        <f t="shared" si="51"/>
        <v>547</v>
      </c>
      <c r="BF18" s="9">
        <f t="shared" si="51"/>
        <v>1981</v>
      </c>
      <c r="BG18" s="9">
        <f t="shared" si="51"/>
        <v>211</v>
      </c>
      <c r="BH18" s="9">
        <f t="shared" si="51"/>
        <v>153</v>
      </c>
      <c r="BI18" s="9">
        <f t="shared" si="51"/>
        <v>364</v>
      </c>
      <c r="BJ18" s="9">
        <f t="shared" si="51"/>
        <v>1645</v>
      </c>
      <c r="BK18" s="9">
        <f t="shared" si="51"/>
        <v>700</v>
      </c>
      <c r="BL18" s="23">
        <f t="shared" si="51"/>
        <v>2345</v>
      </c>
      <c r="BM18" s="8">
        <f t="shared" si="51"/>
        <v>933</v>
      </c>
      <c r="BN18" s="9">
        <f t="shared" ref="BN18:CE18" si="52">SUM(BN5:BN17)</f>
        <v>407</v>
      </c>
      <c r="BO18" s="9">
        <f t="shared" si="52"/>
        <v>1340</v>
      </c>
      <c r="BP18" s="9">
        <f t="shared" si="52"/>
        <v>133</v>
      </c>
      <c r="BQ18" s="9">
        <f t="shared" si="52"/>
        <v>102</v>
      </c>
      <c r="BR18" s="9">
        <f t="shared" si="52"/>
        <v>235</v>
      </c>
      <c r="BS18" s="9">
        <f t="shared" si="52"/>
        <v>1066</v>
      </c>
      <c r="BT18" s="9">
        <f t="shared" si="52"/>
        <v>509</v>
      </c>
      <c r="BU18" s="24">
        <f t="shared" si="52"/>
        <v>1575</v>
      </c>
      <c r="BV18" s="8">
        <f t="shared" si="52"/>
        <v>588</v>
      </c>
      <c r="BW18" s="9">
        <f t="shared" si="52"/>
        <v>276</v>
      </c>
      <c r="BX18" s="9">
        <f t="shared" si="52"/>
        <v>864</v>
      </c>
      <c r="BY18" s="9">
        <f t="shared" si="52"/>
        <v>87</v>
      </c>
      <c r="BZ18" s="9">
        <f t="shared" si="52"/>
        <v>68</v>
      </c>
      <c r="CA18" s="9">
        <f t="shared" si="52"/>
        <v>155</v>
      </c>
      <c r="CB18" s="9">
        <f t="shared" si="52"/>
        <v>675</v>
      </c>
      <c r="CC18" s="9">
        <f t="shared" si="52"/>
        <v>344</v>
      </c>
      <c r="CD18" s="23">
        <f t="shared" si="52"/>
        <v>1019</v>
      </c>
      <c r="CE18" s="8">
        <f t="shared" si="52"/>
        <v>308</v>
      </c>
      <c r="CF18" s="9">
        <f t="shared" ref="CF18:CV18" si="53">SUM(CF5:CF17)</f>
        <v>130</v>
      </c>
      <c r="CG18" s="9">
        <f>SUM(CG5:CG17)</f>
        <v>438</v>
      </c>
      <c r="CH18" s="9">
        <f t="shared" si="53"/>
        <v>52</v>
      </c>
      <c r="CI18" s="9">
        <f t="shared" si="53"/>
        <v>49</v>
      </c>
      <c r="CJ18" s="9">
        <f t="shared" si="53"/>
        <v>101</v>
      </c>
      <c r="CK18" s="9">
        <f t="shared" si="53"/>
        <v>360</v>
      </c>
      <c r="CL18" s="9">
        <f t="shared" si="53"/>
        <v>179</v>
      </c>
      <c r="CM18" s="24">
        <f t="shared" si="53"/>
        <v>539</v>
      </c>
      <c r="CN18" s="8">
        <f t="shared" si="43"/>
        <v>6922</v>
      </c>
      <c r="CO18" s="9">
        <f t="shared" si="44"/>
        <v>4295</v>
      </c>
      <c r="CP18" s="9">
        <f t="shared" si="45"/>
        <v>11217</v>
      </c>
      <c r="CQ18" s="9">
        <f>SUM(W18,AF18,AO18,AX18,BG18,BP18,BY18,CH18,E18,N18)</f>
        <v>1174</v>
      </c>
      <c r="CR18" s="9">
        <f t="shared" si="47"/>
        <v>1195</v>
      </c>
      <c r="CS18" s="9">
        <f>CQ18+CR18</f>
        <v>2369</v>
      </c>
      <c r="CT18" s="9">
        <f t="shared" si="53"/>
        <v>8096</v>
      </c>
      <c r="CU18" s="9">
        <f t="shared" si="53"/>
        <v>5490</v>
      </c>
      <c r="CV18" s="10">
        <f t="shared" si="53"/>
        <v>13586</v>
      </c>
    </row>
  </sheetData>
  <mergeCells count="45">
    <mergeCell ref="BD2:BL2"/>
    <mergeCell ref="B3:D3"/>
    <mergeCell ref="E3:G3"/>
    <mergeCell ref="H3:J3"/>
    <mergeCell ref="K3:M3"/>
    <mergeCell ref="N3:P3"/>
    <mergeCell ref="AI3:AK3"/>
    <mergeCell ref="BD3:BF3"/>
    <mergeCell ref="BG3:BI3"/>
    <mergeCell ref="BJ3:BL3"/>
    <mergeCell ref="Q3:S3"/>
    <mergeCell ref="B2:J2"/>
    <mergeCell ref="K2:S2"/>
    <mergeCell ref="T2:AB2"/>
    <mergeCell ref="AO3:AQ3"/>
    <mergeCell ref="AR3:AT3"/>
    <mergeCell ref="AU3:AW3"/>
    <mergeCell ref="AX3:AZ3"/>
    <mergeCell ref="AC2:AK2"/>
    <mergeCell ref="AL2:AT2"/>
    <mergeCell ref="AU2:BC2"/>
    <mergeCell ref="BA3:BC3"/>
    <mergeCell ref="CT3:CV3"/>
    <mergeCell ref="BV3:BX3"/>
    <mergeCell ref="BY3:CA3"/>
    <mergeCell ref="CB3:CD3"/>
    <mergeCell ref="CE3:CG3"/>
    <mergeCell ref="CH3:CJ3"/>
    <mergeCell ref="CK3:CM3"/>
    <mergeCell ref="A2:A3"/>
    <mergeCell ref="BM3:BO3"/>
    <mergeCell ref="BP3:BR3"/>
    <mergeCell ref="CN3:CP3"/>
    <mergeCell ref="CQ3:CS3"/>
    <mergeCell ref="BM2:BU2"/>
    <mergeCell ref="BV2:CD2"/>
    <mergeCell ref="CE2:CM2"/>
    <mergeCell ref="CN2:CV2"/>
    <mergeCell ref="T3:V3"/>
    <mergeCell ref="W3:Y3"/>
    <mergeCell ref="Z3:AB3"/>
    <mergeCell ref="AC3:AE3"/>
    <mergeCell ref="AF3:AH3"/>
    <mergeCell ref="BS3:BU3"/>
    <mergeCell ref="AL3:AN3"/>
  </mergeCells>
  <phoneticPr fontId="11"/>
  <pageMargins left="0" right="0" top="6.1249999999999999E-2" bottom="5.2499999999999998E-2" header="0.3" footer="0.3"/>
  <pageSetup paperSize="9" scale="42" orientation="landscape" r:id="rId1"/>
  <ignoredErrors>
    <ignoredError sqref="CP5:CP1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56_Num_Teacher_by_Age_2015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Yuji Utsumi</dc:creator>
  <cp:lastModifiedBy>ismail - [2010]</cp:lastModifiedBy>
  <dcterms:created xsi:type="dcterms:W3CDTF">2014-08-18T02:52:35Z</dcterms:created>
  <dcterms:modified xsi:type="dcterms:W3CDTF">2016-09-01T16:32:08Z</dcterms:modified>
</cp:coreProperties>
</file>