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publika\"/>
    </mc:Choice>
  </mc:AlternateContent>
  <bookViews>
    <workbookView xWindow="0" yWindow="0" windowWidth="20490" windowHeight="7500"/>
  </bookViews>
  <sheets>
    <sheet name="53_Actual_Num_Teacher_2015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U6" i="2" l="1"/>
  <c r="AV6" i="2"/>
  <c r="AW6" i="2"/>
  <c r="AX6" i="2"/>
  <c r="AY6" i="2"/>
  <c r="AZ6" i="2"/>
  <c r="BA6" i="2"/>
  <c r="BB6" i="2"/>
  <c r="BC6" i="2"/>
  <c r="AU7" i="2"/>
  <c r="AV7" i="2"/>
  <c r="AW7" i="2"/>
  <c r="AX7" i="2"/>
  <c r="AY7" i="2"/>
  <c r="AZ7" i="2"/>
  <c r="BA7" i="2"/>
  <c r="BB7" i="2"/>
  <c r="BC7" i="2"/>
  <c r="AU8" i="2"/>
  <c r="AV8" i="2"/>
  <c r="AW8" i="2"/>
  <c r="AX8" i="2"/>
  <c r="AY8" i="2"/>
  <c r="AZ8" i="2"/>
  <c r="BA8" i="2"/>
  <c r="BB8" i="2"/>
  <c r="BC8" i="2"/>
  <c r="AU9" i="2"/>
  <c r="AV9" i="2"/>
  <c r="AW9" i="2"/>
  <c r="AX9" i="2"/>
  <c r="AY9" i="2"/>
  <c r="AZ9" i="2"/>
  <c r="BA9" i="2"/>
  <c r="BB9" i="2"/>
  <c r="BC9" i="2"/>
  <c r="AU10" i="2"/>
  <c r="AV10" i="2"/>
  <c r="AW10" i="2"/>
  <c r="AX10" i="2"/>
  <c r="AY10" i="2"/>
  <c r="AZ10" i="2"/>
  <c r="BA10" i="2"/>
  <c r="BB10" i="2"/>
  <c r="BC10" i="2"/>
  <c r="AU11" i="2"/>
  <c r="AV11" i="2"/>
  <c r="AW11" i="2"/>
  <c r="AX11" i="2"/>
  <c r="AY11" i="2"/>
  <c r="AZ11" i="2"/>
  <c r="BA11" i="2"/>
  <c r="BB11" i="2"/>
  <c r="BC11" i="2"/>
  <c r="AU12" i="2"/>
  <c r="AV12" i="2"/>
  <c r="AW12" i="2"/>
  <c r="AX12" i="2"/>
  <c r="AY12" i="2"/>
  <c r="AZ12" i="2"/>
  <c r="BA12" i="2"/>
  <c r="BB12" i="2"/>
  <c r="BC12" i="2"/>
  <c r="AU13" i="2"/>
  <c r="AV13" i="2"/>
  <c r="AW13" i="2"/>
  <c r="AX13" i="2"/>
  <c r="AY13" i="2"/>
  <c r="AZ13" i="2"/>
  <c r="BA13" i="2"/>
  <c r="BB13" i="2"/>
  <c r="BC13" i="2"/>
  <c r="AU14" i="2"/>
  <c r="AV14" i="2"/>
  <c r="AW14" i="2"/>
  <c r="AX14" i="2"/>
  <c r="AY14" i="2"/>
  <c r="AZ14" i="2"/>
  <c r="BA14" i="2"/>
  <c r="BB14" i="2"/>
  <c r="BC14" i="2"/>
  <c r="AU15" i="2"/>
  <c r="AV15" i="2"/>
  <c r="AW15" i="2"/>
  <c r="AX15" i="2"/>
  <c r="AY15" i="2"/>
  <c r="AZ15" i="2"/>
  <c r="BA15" i="2"/>
  <c r="BB15" i="2"/>
  <c r="BC15" i="2"/>
  <c r="AU16" i="2"/>
  <c r="AV16" i="2"/>
  <c r="AW16" i="2"/>
  <c r="AX16" i="2"/>
  <c r="AY16" i="2"/>
  <c r="AZ16" i="2"/>
  <c r="BA16" i="2"/>
  <c r="BB16" i="2"/>
  <c r="BC16" i="2"/>
  <c r="AU17" i="2"/>
  <c r="AV17" i="2"/>
  <c r="AW17" i="2"/>
  <c r="AX17" i="2"/>
  <c r="AY17" i="2"/>
  <c r="AZ17" i="2"/>
  <c r="BA17" i="2"/>
  <c r="BB17" i="2"/>
  <c r="BC17" i="2"/>
  <c r="AU18" i="2"/>
  <c r="AV18" i="2"/>
  <c r="AW18" i="2"/>
  <c r="AX18" i="2"/>
  <c r="AY18" i="2"/>
  <c r="AZ18" i="2"/>
  <c r="BA18" i="2"/>
  <c r="BB18" i="2"/>
  <c r="BC18" i="2"/>
  <c r="AV5" i="2"/>
  <c r="AW5" i="2"/>
  <c r="AX5" i="2"/>
  <c r="AY5" i="2"/>
  <c r="AZ5" i="2"/>
  <c r="BA5" i="2"/>
  <c r="BB5" i="2"/>
  <c r="BC5" i="2"/>
  <c r="AU5" i="2"/>
</calcChain>
</file>

<file path=xl/sharedStrings.xml><?xml version="1.0" encoding="utf-8"?>
<sst xmlns="http://schemas.openxmlformats.org/spreadsheetml/2006/main" count="94" uniqueCount="27">
  <si>
    <t>Total</t>
  </si>
  <si>
    <t>Public</t>
  </si>
  <si>
    <t>Private</t>
  </si>
  <si>
    <t>gender</t>
  </si>
  <si>
    <t>Aileu</t>
  </si>
  <si>
    <t>Ainaro</t>
  </si>
  <si>
    <t>Baucau</t>
  </si>
  <si>
    <t>Bobonaro</t>
  </si>
  <si>
    <t>Cova Lima</t>
  </si>
  <si>
    <t>Dili</t>
  </si>
  <si>
    <t>Ermera</t>
  </si>
  <si>
    <t>Lautem</t>
  </si>
  <si>
    <t>Liquica</t>
  </si>
  <si>
    <t>Manatuto</t>
  </si>
  <si>
    <t>Manufahi</t>
  </si>
  <si>
    <t>Oecusse</t>
  </si>
  <si>
    <t>Viqueque</t>
  </si>
  <si>
    <t>National</t>
    <phoneticPr fontId="6"/>
  </si>
  <si>
    <t>Primary</t>
    <phoneticPr fontId="7"/>
  </si>
  <si>
    <t>Escola Basika</t>
    <phoneticPr fontId="7"/>
  </si>
  <si>
    <t>Pre-Secondary</t>
    <phoneticPr fontId="7"/>
  </si>
  <si>
    <t>Secondary</t>
    <phoneticPr fontId="7"/>
  </si>
  <si>
    <t>Total</t>
    <phoneticPr fontId="7"/>
  </si>
  <si>
    <t>Female</t>
  </si>
  <si>
    <t>Male</t>
  </si>
  <si>
    <t>Actual Number of Teachers in 2015 (Single Count)  (taken from EMIS at 3th Augt 2015)</t>
  </si>
  <si>
    <t>Pre School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</si>
</sst>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_ "/>
  </numFmts>
  <fonts count="11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11"/>
      <color indexed="8"/>
      <name val="ＭＳ Ｐゴシック"/>
      <family val="3"/>
      <charset val="128"/>
    </font>
    <font>
      <sz val="9"/>
      <color indexed="8"/>
      <name val="Ainaro"/>
      <family val="2"/>
    </font>
    <font>
      <sz val="11"/>
      <color indexed="8"/>
      <name val="Ainaro"/>
      <family val="2"/>
    </font>
    <font>
      <sz val="9"/>
      <color theme="1"/>
      <name val="Ainaro"/>
      <family val="2"/>
    </font>
    <font>
      <sz val="9"/>
      <color indexed="8"/>
      <name val="Arial"/>
      <family val="2"/>
    </font>
    <font>
      <sz val="11"/>
      <color theme="1"/>
      <name val="Calibri"/>
      <family val="2"/>
      <charset val="128"/>
      <scheme val="minor"/>
    </font>
    <font>
      <sz val="10"/>
      <color theme="1"/>
      <name val="Arial"/>
      <family val="2"/>
    </font>
    <font>
      <sz val="8.5"/>
      <color indexed="8"/>
      <name val="Ainaro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0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8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43" fontId="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</cellStyleXfs>
  <cellXfs count="37">
    <xf numFmtId="0" fontId="0" fillId="0" borderId="0" xfId="0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4" fillId="4" borderId="6" xfId="1" applyFont="1" applyFill="1" applyBorder="1" applyAlignment="1">
      <alignment horizontal="center" vertical="center"/>
    </xf>
    <xf numFmtId="38" fontId="10" fillId="3" borderId="11" xfId="1" applyNumberFormat="1" applyFont="1" applyFill="1" applyBorder="1" applyAlignment="1">
      <alignment horizontal="center" vertical="center" wrapText="1"/>
    </xf>
    <xf numFmtId="38" fontId="10" fillId="3" borderId="12" xfId="1" applyNumberFormat="1" applyFont="1" applyFill="1" applyBorder="1" applyAlignment="1">
      <alignment horizontal="center" vertical="center" wrapText="1"/>
    </xf>
    <xf numFmtId="38" fontId="10" fillId="3" borderId="9" xfId="1" applyNumberFormat="1" applyFont="1" applyFill="1" applyBorder="1" applyAlignment="1">
      <alignment horizontal="center" vertical="center" wrapText="1"/>
    </xf>
    <xf numFmtId="38" fontId="10" fillId="3" borderId="13" xfId="1" applyNumberFormat="1" applyFont="1" applyFill="1" applyBorder="1" applyAlignment="1">
      <alignment horizontal="center" vertical="center" wrapText="1"/>
    </xf>
    <xf numFmtId="0" fontId="7" fillId="4" borderId="6" xfId="2" applyFont="1" applyFill="1" applyBorder="1" applyAlignment="1">
      <alignment horizontal="center" vertical="center"/>
    </xf>
    <xf numFmtId="164" fontId="7" fillId="0" borderId="11" xfId="3" applyNumberFormat="1" applyFont="1" applyFill="1" applyBorder="1" applyAlignment="1">
      <alignment horizontal="right" vertical="center" wrapText="1"/>
    </xf>
    <xf numFmtId="164" fontId="7" fillId="0" borderId="12" xfId="3" applyNumberFormat="1" applyFont="1" applyFill="1" applyBorder="1" applyAlignment="1">
      <alignment horizontal="right" vertical="center" wrapText="1"/>
    </xf>
    <xf numFmtId="164" fontId="7" fillId="0" borderId="6" xfId="3" applyNumberFormat="1" applyFont="1" applyFill="1" applyBorder="1" applyAlignment="1">
      <alignment horizontal="right" vertical="center" wrapText="1"/>
    </xf>
    <xf numFmtId="164" fontId="7" fillId="0" borderId="13" xfId="3" applyNumberFormat="1" applyFont="1" applyFill="1" applyBorder="1" applyAlignment="1">
      <alignment horizontal="right" vertical="center" wrapText="1"/>
    </xf>
    <xf numFmtId="164" fontId="7" fillId="0" borderId="14" xfId="3" applyNumberFormat="1" applyFont="1" applyFill="1" applyBorder="1" applyAlignment="1">
      <alignment horizontal="right" vertical="center" wrapText="1"/>
    </xf>
    <xf numFmtId="164" fontId="7" fillId="0" borderId="15" xfId="3" applyNumberFormat="1" applyFont="1" applyFill="1" applyBorder="1" applyAlignment="1">
      <alignment horizontal="right" vertical="center" wrapText="1"/>
    </xf>
    <xf numFmtId="164" fontId="7" fillId="0" borderId="16" xfId="3" applyNumberFormat="1" applyFont="1" applyFill="1" applyBorder="1" applyAlignment="1">
      <alignment horizontal="right" vertical="center" wrapText="1"/>
    </xf>
    <xf numFmtId="164" fontId="7" fillId="0" borderId="17" xfId="3" applyNumberFormat="1" applyFont="1" applyFill="1" applyBorder="1" applyAlignment="1">
      <alignment horizontal="right" vertical="center" wrapText="1"/>
    </xf>
    <xf numFmtId="38" fontId="10" fillId="3" borderId="6" xfId="1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38" fontId="10" fillId="3" borderId="20" xfId="1" applyNumberFormat="1" applyFont="1" applyFill="1" applyBorder="1" applyAlignment="1">
      <alignment horizontal="center" vertical="center" wrapText="1"/>
    </xf>
    <xf numFmtId="38" fontId="10" fillId="3" borderId="21" xfId="1" applyNumberFormat="1" applyFont="1" applyFill="1" applyBorder="1" applyAlignment="1">
      <alignment horizontal="center" vertical="center" wrapText="1"/>
    </xf>
    <xf numFmtId="38" fontId="10" fillId="3" borderId="22" xfId="1" applyNumberFormat="1" applyFont="1" applyFill="1" applyBorder="1" applyAlignment="1">
      <alignment horizontal="center" vertical="center" wrapText="1"/>
    </xf>
    <xf numFmtId="38" fontId="10" fillId="3" borderId="23" xfId="1" applyNumberFormat="1" applyFont="1" applyFill="1" applyBorder="1" applyAlignment="1">
      <alignment horizontal="center" vertical="center" wrapText="1"/>
    </xf>
    <xf numFmtId="38" fontId="10" fillId="3" borderId="24" xfId="1" applyNumberFormat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0" fontId="4" fillId="3" borderId="6" xfId="1" applyFont="1" applyFill="1" applyBorder="1" applyAlignment="1">
      <alignment horizontal="center" vertical="center" wrapText="1"/>
    </xf>
    <xf numFmtId="0" fontId="4" fillId="3" borderId="10" xfId="1" applyFont="1" applyFill="1" applyBorder="1" applyAlignment="1">
      <alignment horizontal="center" vertical="center" wrapText="1"/>
    </xf>
    <xf numFmtId="0" fontId="4" fillId="4" borderId="18" xfId="1" applyFont="1" applyFill="1" applyBorder="1" applyAlignment="1">
      <alignment horizontal="center" vertical="center"/>
    </xf>
    <xf numFmtId="0" fontId="4" fillId="4" borderId="19" xfId="1" applyFont="1" applyFill="1" applyBorder="1" applyAlignment="1">
      <alignment horizontal="center" vertical="center"/>
    </xf>
  </cellXfs>
  <cellStyles count="18">
    <cellStyle name="Millares 2" xfId="4"/>
    <cellStyle name="Normal" xfId="0" builtinId="0"/>
    <cellStyle name="Normal 2" xfId="5"/>
    <cellStyle name="Normal 2 2 2" xfId="6"/>
    <cellStyle name="Normal 2 2 2 2" xfId="7"/>
    <cellStyle name="Normal 2 3" xfId="8"/>
    <cellStyle name="Normal 2 3 2" xfId="9"/>
    <cellStyle name="パーセント 2" xfId="10"/>
    <cellStyle name="標準 2" xfId="11"/>
    <cellStyle name="標準 2 2" xfId="12"/>
    <cellStyle name="標準 2 2 2" xfId="13"/>
    <cellStyle name="標準 2 2 3" xfId="14"/>
    <cellStyle name="標準 2 3" xfId="15"/>
    <cellStyle name="標準 2 4" xfId="16"/>
    <cellStyle name="標準_Actual Pri PrePri raw 12" xfId="17"/>
    <cellStyle name="標準_Sheet1" xfId="1"/>
    <cellStyle name="標準_Sheet6" xfId="2"/>
    <cellStyle name="標準_Sheet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8"/>
  <sheetViews>
    <sheetView showGridLines="0" tabSelected="1" zoomScaleNormal="100" zoomScalePageLayoutView="80" workbookViewId="0">
      <selection activeCell="O20" sqref="O20"/>
    </sheetView>
  </sheetViews>
  <sheetFormatPr defaultRowHeight="15"/>
  <cols>
    <col min="1" max="1" width="11.7109375" style="5" customWidth="1"/>
    <col min="2" max="4" width="5.85546875" style="5" bestFit="1" customWidth="1"/>
    <col min="5" max="5" width="4.42578125" style="5" bestFit="1" customWidth="1"/>
    <col min="6" max="10" width="5.85546875" style="5" bestFit="1" customWidth="1"/>
    <col min="11" max="19" width="5.85546875" style="5" customWidth="1"/>
    <col min="20" max="22" width="5.85546875" style="5" bestFit="1" customWidth="1"/>
    <col min="23" max="28" width="9.140625" style="5"/>
    <col min="29" max="29" width="4.140625" style="5" bestFit="1" customWidth="1"/>
    <col min="30" max="30" width="7.5703125" style="5" customWidth="1"/>
    <col min="31" max="31" width="5.85546875" style="5" customWidth="1"/>
    <col min="32" max="32" width="6.140625" style="5" customWidth="1"/>
    <col min="33" max="33" width="7.42578125" style="5" customWidth="1"/>
    <col min="34" max="35" width="6.28515625" style="5" customWidth="1"/>
    <col min="36" max="36" width="7.7109375" style="5" customWidth="1"/>
    <col min="37" max="37" width="6.140625" style="5" customWidth="1"/>
    <col min="38" max="40" width="5.85546875" style="5" bestFit="1" customWidth="1"/>
    <col min="41" max="41" width="4.42578125" style="5" bestFit="1" customWidth="1"/>
    <col min="42" max="42" width="5.85546875" style="5" bestFit="1" customWidth="1"/>
    <col min="43" max="43" width="4.42578125" style="5" bestFit="1" customWidth="1"/>
    <col min="44" max="48" width="5.85546875" style="5" bestFit="1" customWidth="1"/>
    <col min="49" max="49" width="6.85546875" style="5" bestFit="1" customWidth="1"/>
    <col min="50" max="54" width="5.85546875" style="5" bestFit="1" customWidth="1"/>
    <col min="55" max="55" width="6.85546875" style="5" bestFit="1" customWidth="1"/>
    <col min="56" max="16384" width="9.140625" style="5"/>
  </cols>
  <sheetData>
    <row r="1" spans="1:55" ht="15.75" thickBot="1">
      <c r="A1" s="2" t="s">
        <v>25</v>
      </c>
      <c r="B1" s="4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21"/>
      <c r="BC1" s="1"/>
    </row>
    <row r="2" spans="1:55" ht="13.5" customHeight="1">
      <c r="A2" s="35">
        <v>2015</v>
      </c>
      <c r="B2" s="27" t="s">
        <v>26</v>
      </c>
      <c r="C2" s="28"/>
      <c r="D2" s="28"/>
      <c r="E2" s="28"/>
      <c r="F2" s="28"/>
      <c r="G2" s="28"/>
      <c r="H2" s="28"/>
      <c r="I2" s="28"/>
      <c r="J2" s="29"/>
      <c r="K2" s="27" t="s">
        <v>18</v>
      </c>
      <c r="L2" s="28"/>
      <c r="M2" s="28"/>
      <c r="N2" s="28"/>
      <c r="O2" s="28"/>
      <c r="P2" s="28"/>
      <c r="Q2" s="28"/>
      <c r="R2" s="28"/>
      <c r="S2" s="29"/>
      <c r="T2" s="27" t="s">
        <v>19</v>
      </c>
      <c r="U2" s="28"/>
      <c r="V2" s="28"/>
      <c r="W2" s="28"/>
      <c r="X2" s="28"/>
      <c r="Y2" s="28"/>
      <c r="Z2" s="28"/>
      <c r="AA2" s="28"/>
      <c r="AB2" s="29"/>
      <c r="AC2" s="27" t="s">
        <v>20</v>
      </c>
      <c r="AD2" s="28"/>
      <c r="AE2" s="28"/>
      <c r="AF2" s="28"/>
      <c r="AG2" s="28"/>
      <c r="AH2" s="28"/>
      <c r="AI2" s="28"/>
      <c r="AJ2" s="28"/>
      <c r="AK2" s="29"/>
      <c r="AL2" s="27" t="s">
        <v>21</v>
      </c>
      <c r="AM2" s="28"/>
      <c r="AN2" s="28"/>
      <c r="AO2" s="28"/>
      <c r="AP2" s="28"/>
      <c r="AQ2" s="28"/>
      <c r="AR2" s="28"/>
      <c r="AS2" s="28"/>
      <c r="AT2" s="29"/>
      <c r="AU2" s="27" t="s">
        <v>0</v>
      </c>
      <c r="AV2" s="28"/>
      <c r="AW2" s="28"/>
      <c r="AX2" s="28"/>
      <c r="AY2" s="28"/>
      <c r="AZ2" s="28"/>
      <c r="BA2" s="28"/>
      <c r="BB2" s="28"/>
      <c r="BC2" s="29"/>
    </row>
    <row r="3" spans="1:55" ht="24" customHeight="1">
      <c r="A3" s="36"/>
      <c r="B3" s="30" t="s">
        <v>1</v>
      </c>
      <c r="C3" s="31"/>
      <c r="D3" s="32"/>
      <c r="E3" s="33" t="s">
        <v>2</v>
      </c>
      <c r="F3" s="31"/>
      <c r="G3" s="32"/>
      <c r="H3" s="33" t="s">
        <v>22</v>
      </c>
      <c r="I3" s="31"/>
      <c r="J3" s="34"/>
      <c r="K3" s="30" t="s">
        <v>1</v>
      </c>
      <c r="L3" s="31"/>
      <c r="M3" s="32"/>
      <c r="N3" s="33" t="s">
        <v>2</v>
      </c>
      <c r="O3" s="31"/>
      <c r="P3" s="32"/>
      <c r="Q3" s="33" t="s">
        <v>22</v>
      </c>
      <c r="R3" s="31"/>
      <c r="S3" s="34"/>
      <c r="T3" s="30" t="s">
        <v>1</v>
      </c>
      <c r="U3" s="31"/>
      <c r="V3" s="32"/>
      <c r="W3" s="33" t="s">
        <v>2</v>
      </c>
      <c r="X3" s="31"/>
      <c r="Y3" s="32"/>
      <c r="Z3" s="33" t="s">
        <v>22</v>
      </c>
      <c r="AA3" s="31"/>
      <c r="AB3" s="34"/>
      <c r="AC3" s="30" t="s">
        <v>1</v>
      </c>
      <c r="AD3" s="31"/>
      <c r="AE3" s="32"/>
      <c r="AF3" s="33" t="s">
        <v>2</v>
      </c>
      <c r="AG3" s="31"/>
      <c r="AH3" s="32"/>
      <c r="AI3" s="33" t="s">
        <v>22</v>
      </c>
      <c r="AJ3" s="31"/>
      <c r="AK3" s="34"/>
      <c r="AL3" s="30" t="s">
        <v>1</v>
      </c>
      <c r="AM3" s="31"/>
      <c r="AN3" s="32"/>
      <c r="AO3" s="33" t="s">
        <v>2</v>
      </c>
      <c r="AP3" s="31"/>
      <c r="AQ3" s="32"/>
      <c r="AR3" s="33" t="s">
        <v>22</v>
      </c>
      <c r="AS3" s="31"/>
      <c r="AT3" s="34"/>
      <c r="AU3" s="30" t="s">
        <v>1</v>
      </c>
      <c r="AV3" s="31"/>
      <c r="AW3" s="32"/>
      <c r="AX3" s="33" t="s">
        <v>2</v>
      </c>
      <c r="AY3" s="31"/>
      <c r="AZ3" s="32"/>
      <c r="BA3" s="33" t="s">
        <v>22</v>
      </c>
      <c r="BB3" s="31"/>
      <c r="BC3" s="34"/>
    </row>
    <row r="4" spans="1:55">
      <c r="A4" s="6" t="s">
        <v>3</v>
      </c>
      <c r="B4" s="7" t="s">
        <v>24</v>
      </c>
      <c r="C4" s="8" t="s">
        <v>23</v>
      </c>
      <c r="D4" s="8" t="s">
        <v>22</v>
      </c>
      <c r="E4" s="9" t="s">
        <v>24</v>
      </c>
      <c r="F4" s="8" t="s">
        <v>23</v>
      </c>
      <c r="G4" s="8" t="s">
        <v>22</v>
      </c>
      <c r="H4" s="9" t="s">
        <v>24</v>
      </c>
      <c r="I4" s="8" t="s">
        <v>23</v>
      </c>
      <c r="J4" s="8" t="s">
        <v>22</v>
      </c>
      <c r="K4" s="7" t="s">
        <v>24</v>
      </c>
      <c r="L4" s="8" t="s">
        <v>23</v>
      </c>
      <c r="M4" s="8" t="s">
        <v>22</v>
      </c>
      <c r="N4" s="9" t="s">
        <v>24</v>
      </c>
      <c r="O4" s="8" t="s">
        <v>23</v>
      </c>
      <c r="P4" s="8" t="s">
        <v>22</v>
      </c>
      <c r="Q4" s="9" t="s">
        <v>24</v>
      </c>
      <c r="R4" s="8" t="s">
        <v>23</v>
      </c>
      <c r="S4" s="8" t="s">
        <v>22</v>
      </c>
      <c r="T4" s="7" t="s">
        <v>24</v>
      </c>
      <c r="U4" s="8" t="s">
        <v>23</v>
      </c>
      <c r="V4" s="8" t="s">
        <v>22</v>
      </c>
      <c r="W4" s="9" t="s">
        <v>24</v>
      </c>
      <c r="X4" s="8" t="s">
        <v>23</v>
      </c>
      <c r="Y4" s="8" t="s">
        <v>22</v>
      </c>
      <c r="Z4" s="9" t="s">
        <v>24</v>
      </c>
      <c r="AA4" s="8" t="s">
        <v>23</v>
      </c>
      <c r="AB4" s="8" t="s">
        <v>22</v>
      </c>
      <c r="AC4" s="7" t="s">
        <v>24</v>
      </c>
      <c r="AD4" s="8" t="s">
        <v>23</v>
      </c>
      <c r="AE4" s="8" t="s">
        <v>22</v>
      </c>
      <c r="AF4" s="9" t="s">
        <v>24</v>
      </c>
      <c r="AG4" s="8" t="s">
        <v>23</v>
      </c>
      <c r="AH4" s="8" t="s">
        <v>22</v>
      </c>
      <c r="AI4" s="9" t="s">
        <v>24</v>
      </c>
      <c r="AJ4" s="8" t="s">
        <v>23</v>
      </c>
      <c r="AK4" s="8" t="s">
        <v>22</v>
      </c>
      <c r="AL4" s="7" t="s">
        <v>24</v>
      </c>
      <c r="AM4" s="8" t="s">
        <v>23</v>
      </c>
      <c r="AN4" s="8" t="s">
        <v>22</v>
      </c>
      <c r="AO4" s="9" t="s">
        <v>24</v>
      </c>
      <c r="AP4" s="8" t="s">
        <v>23</v>
      </c>
      <c r="AQ4" s="8" t="s">
        <v>22</v>
      </c>
      <c r="AR4" s="9" t="s">
        <v>24</v>
      </c>
      <c r="AS4" s="20" t="s">
        <v>23</v>
      </c>
      <c r="AT4" s="10" t="s">
        <v>0</v>
      </c>
      <c r="AU4" s="22" t="s">
        <v>24</v>
      </c>
      <c r="AV4" s="23" t="s">
        <v>23</v>
      </c>
      <c r="AW4" s="23" t="s">
        <v>22</v>
      </c>
      <c r="AX4" s="24" t="s">
        <v>24</v>
      </c>
      <c r="AY4" s="23" t="s">
        <v>23</v>
      </c>
      <c r="AZ4" s="23" t="s">
        <v>22</v>
      </c>
      <c r="BA4" s="24" t="s">
        <v>24</v>
      </c>
      <c r="BB4" s="25" t="s">
        <v>23</v>
      </c>
      <c r="BC4" s="26" t="s">
        <v>0</v>
      </c>
    </row>
    <row r="5" spans="1:55">
      <c r="A5" s="11" t="s">
        <v>4</v>
      </c>
      <c r="B5" s="12"/>
      <c r="C5" s="13">
        <v>10</v>
      </c>
      <c r="D5" s="13">
        <v>10</v>
      </c>
      <c r="E5" s="13">
        <v>1</v>
      </c>
      <c r="F5" s="13">
        <v>20</v>
      </c>
      <c r="G5" s="13">
        <v>21</v>
      </c>
      <c r="H5" s="13">
        <v>1</v>
      </c>
      <c r="I5" s="13">
        <v>30</v>
      </c>
      <c r="J5" s="13">
        <v>31</v>
      </c>
      <c r="K5" s="12">
        <v>154</v>
      </c>
      <c r="L5" s="13">
        <v>85</v>
      </c>
      <c r="M5" s="13">
        <v>239</v>
      </c>
      <c r="N5" s="13">
        <v>16</v>
      </c>
      <c r="O5" s="13">
        <v>14</v>
      </c>
      <c r="P5" s="13">
        <v>30</v>
      </c>
      <c r="Q5" s="13">
        <v>170</v>
      </c>
      <c r="R5" s="13">
        <v>99</v>
      </c>
      <c r="S5" s="13">
        <v>269</v>
      </c>
      <c r="T5" s="12">
        <v>126</v>
      </c>
      <c r="U5" s="13">
        <v>55</v>
      </c>
      <c r="V5" s="13">
        <v>181</v>
      </c>
      <c r="W5" s="13"/>
      <c r="X5" s="13"/>
      <c r="Y5" s="13">
        <v>0</v>
      </c>
      <c r="Z5" s="13">
        <v>126</v>
      </c>
      <c r="AA5" s="13">
        <v>55</v>
      </c>
      <c r="AB5" s="13">
        <v>181</v>
      </c>
      <c r="AC5" s="12"/>
      <c r="AD5" s="13"/>
      <c r="AE5" s="13">
        <v>0</v>
      </c>
      <c r="AF5" s="13">
        <v>6</v>
      </c>
      <c r="AG5" s="13">
        <v>4</v>
      </c>
      <c r="AH5" s="13">
        <v>10</v>
      </c>
      <c r="AI5" s="13">
        <v>6</v>
      </c>
      <c r="AJ5" s="13">
        <v>4</v>
      </c>
      <c r="AK5" s="13">
        <v>10</v>
      </c>
      <c r="AL5" s="12">
        <v>50</v>
      </c>
      <c r="AM5" s="13">
        <v>20</v>
      </c>
      <c r="AN5" s="13">
        <v>70</v>
      </c>
      <c r="AO5" s="13">
        <v>12</v>
      </c>
      <c r="AP5" s="13">
        <v>6</v>
      </c>
      <c r="AQ5" s="13">
        <v>18</v>
      </c>
      <c r="AR5" s="13">
        <v>62</v>
      </c>
      <c r="AS5" s="13">
        <v>26</v>
      </c>
      <c r="AT5" s="14">
        <v>88</v>
      </c>
      <c r="AU5" s="12">
        <f>B5+K5+T5+AC5+AL5</f>
        <v>330</v>
      </c>
      <c r="AV5" s="13">
        <f t="shared" ref="AV5:BC5" si="0">C5+L5+U5+AD5+AM5</f>
        <v>170</v>
      </c>
      <c r="AW5" s="13">
        <f t="shared" si="0"/>
        <v>500</v>
      </c>
      <c r="AX5" s="13">
        <f t="shared" si="0"/>
        <v>35</v>
      </c>
      <c r="AY5" s="13">
        <f t="shared" si="0"/>
        <v>44</v>
      </c>
      <c r="AZ5" s="13">
        <f t="shared" si="0"/>
        <v>79</v>
      </c>
      <c r="BA5" s="13">
        <f t="shared" si="0"/>
        <v>365</v>
      </c>
      <c r="BB5" s="13">
        <f t="shared" si="0"/>
        <v>214</v>
      </c>
      <c r="BC5" s="15">
        <f t="shared" si="0"/>
        <v>579</v>
      </c>
    </row>
    <row r="6" spans="1:55">
      <c r="A6" s="11" t="s">
        <v>5</v>
      </c>
      <c r="B6" s="12">
        <v>1</v>
      </c>
      <c r="C6" s="13">
        <v>15</v>
      </c>
      <c r="D6" s="13">
        <v>16</v>
      </c>
      <c r="E6" s="13"/>
      <c r="F6" s="13">
        <v>11</v>
      </c>
      <c r="G6" s="13">
        <v>11</v>
      </c>
      <c r="H6" s="13">
        <v>1</v>
      </c>
      <c r="I6" s="13">
        <v>26</v>
      </c>
      <c r="J6" s="13">
        <v>27</v>
      </c>
      <c r="K6" s="12">
        <v>209</v>
      </c>
      <c r="L6" s="13">
        <v>208</v>
      </c>
      <c r="M6" s="13">
        <v>417</v>
      </c>
      <c r="N6" s="13">
        <v>9</v>
      </c>
      <c r="O6" s="13">
        <v>18</v>
      </c>
      <c r="P6" s="13">
        <v>27</v>
      </c>
      <c r="Q6" s="13">
        <v>218</v>
      </c>
      <c r="R6" s="13">
        <v>226</v>
      </c>
      <c r="S6" s="13">
        <v>444</v>
      </c>
      <c r="T6" s="12">
        <v>169</v>
      </c>
      <c r="U6" s="13">
        <v>149</v>
      </c>
      <c r="V6" s="13">
        <v>318</v>
      </c>
      <c r="W6" s="13"/>
      <c r="X6" s="13"/>
      <c r="Y6" s="13">
        <v>0</v>
      </c>
      <c r="Z6" s="13">
        <v>169</v>
      </c>
      <c r="AA6" s="13">
        <v>149</v>
      </c>
      <c r="AB6" s="13">
        <v>318</v>
      </c>
      <c r="AC6" s="12"/>
      <c r="AD6" s="13"/>
      <c r="AE6" s="13">
        <v>0</v>
      </c>
      <c r="AF6" s="13">
        <v>12</v>
      </c>
      <c r="AG6" s="13">
        <v>13</v>
      </c>
      <c r="AH6" s="13">
        <v>25</v>
      </c>
      <c r="AI6" s="13">
        <v>12</v>
      </c>
      <c r="AJ6" s="13">
        <v>13</v>
      </c>
      <c r="AK6" s="13">
        <v>25</v>
      </c>
      <c r="AL6" s="12">
        <v>30</v>
      </c>
      <c r="AM6" s="13">
        <v>12</v>
      </c>
      <c r="AN6" s="13">
        <v>42</v>
      </c>
      <c r="AO6" s="13">
        <v>7</v>
      </c>
      <c r="AP6" s="13">
        <v>8</v>
      </c>
      <c r="AQ6" s="13">
        <v>15</v>
      </c>
      <c r="AR6" s="13">
        <v>37</v>
      </c>
      <c r="AS6" s="13">
        <v>20</v>
      </c>
      <c r="AT6" s="14">
        <v>57</v>
      </c>
      <c r="AU6" s="12">
        <f t="shared" ref="AU6:AU18" si="1">B6+K6+T6+AC6+AL6</f>
        <v>409</v>
      </c>
      <c r="AV6" s="13">
        <f t="shared" ref="AV6:AV18" si="2">C6+L6+U6+AD6+AM6</f>
        <v>384</v>
      </c>
      <c r="AW6" s="13">
        <f t="shared" ref="AW6:AW18" si="3">D6+M6+V6+AE6+AN6</f>
        <v>793</v>
      </c>
      <c r="AX6" s="13">
        <f t="shared" ref="AX6:AX18" si="4">E6+N6+W6+AF6+AO6</f>
        <v>28</v>
      </c>
      <c r="AY6" s="13">
        <f t="shared" ref="AY6:AY18" si="5">F6+O6+X6+AG6+AP6</f>
        <v>50</v>
      </c>
      <c r="AZ6" s="13">
        <f t="shared" ref="AZ6:AZ18" si="6">G6+P6+Y6+AH6+AQ6</f>
        <v>78</v>
      </c>
      <c r="BA6" s="13">
        <f t="shared" ref="BA6:BA18" si="7">H6+Q6+Z6+AI6+AR6</f>
        <v>437</v>
      </c>
      <c r="BB6" s="13">
        <f t="shared" ref="BB6:BB18" si="8">I6+R6+AA6+AJ6+AS6</f>
        <v>434</v>
      </c>
      <c r="BC6" s="15">
        <f t="shared" ref="BC6:BC18" si="9">J6+S6+AB6+AK6+AT6</f>
        <v>871</v>
      </c>
    </row>
    <row r="7" spans="1:55">
      <c r="A7" s="11" t="s">
        <v>6</v>
      </c>
      <c r="B7" s="12">
        <v>1</v>
      </c>
      <c r="C7" s="13">
        <v>3</v>
      </c>
      <c r="D7" s="13">
        <v>4</v>
      </c>
      <c r="E7" s="13"/>
      <c r="F7" s="13">
        <v>17</v>
      </c>
      <c r="G7" s="13">
        <v>17</v>
      </c>
      <c r="H7" s="13">
        <v>1</v>
      </c>
      <c r="I7" s="13">
        <v>20</v>
      </c>
      <c r="J7" s="13">
        <v>21</v>
      </c>
      <c r="K7" s="12">
        <v>307</v>
      </c>
      <c r="L7" s="13">
        <v>208</v>
      </c>
      <c r="M7" s="13">
        <v>515</v>
      </c>
      <c r="N7" s="13">
        <v>231</v>
      </c>
      <c r="O7" s="13">
        <v>181</v>
      </c>
      <c r="P7" s="13">
        <v>412</v>
      </c>
      <c r="Q7" s="13">
        <v>538</v>
      </c>
      <c r="R7" s="13">
        <v>389</v>
      </c>
      <c r="S7" s="13">
        <v>927</v>
      </c>
      <c r="T7" s="12">
        <v>174</v>
      </c>
      <c r="U7" s="13">
        <v>80</v>
      </c>
      <c r="V7" s="13">
        <v>254</v>
      </c>
      <c r="W7" s="13"/>
      <c r="X7" s="13"/>
      <c r="Y7" s="13">
        <v>0</v>
      </c>
      <c r="Z7" s="13">
        <v>174</v>
      </c>
      <c r="AA7" s="13">
        <v>80</v>
      </c>
      <c r="AB7" s="13">
        <v>254</v>
      </c>
      <c r="AC7" s="12">
        <v>52</v>
      </c>
      <c r="AD7" s="13">
        <v>18</v>
      </c>
      <c r="AE7" s="13">
        <v>70</v>
      </c>
      <c r="AF7" s="13">
        <v>54</v>
      </c>
      <c r="AG7" s="13">
        <v>33</v>
      </c>
      <c r="AH7" s="13">
        <v>87</v>
      </c>
      <c r="AI7" s="13">
        <v>106</v>
      </c>
      <c r="AJ7" s="13">
        <v>51</v>
      </c>
      <c r="AK7" s="13">
        <v>157</v>
      </c>
      <c r="AL7" s="12">
        <v>143</v>
      </c>
      <c r="AM7" s="13">
        <v>46</v>
      </c>
      <c r="AN7" s="13">
        <v>189</v>
      </c>
      <c r="AO7" s="13">
        <v>49</v>
      </c>
      <c r="AP7" s="13">
        <v>15</v>
      </c>
      <c r="AQ7" s="13">
        <v>64</v>
      </c>
      <c r="AR7" s="13">
        <v>192</v>
      </c>
      <c r="AS7" s="13">
        <v>61</v>
      </c>
      <c r="AT7" s="14">
        <v>253</v>
      </c>
      <c r="AU7" s="12">
        <f t="shared" si="1"/>
        <v>677</v>
      </c>
      <c r="AV7" s="13">
        <f t="shared" si="2"/>
        <v>355</v>
      </c>
      <c r="AW7" s="13">
        <f t="shared" si="3"/>
        <v>1032</v>
      </c>
      <c r="AX7" s="13">
        <f t="shared" si="4"/>
        <v>334</v>
      </c>
      <c r="AY7" s="13">
        <f t="shared" si="5"/>
        <v>246</v>
      </c>
      <c r="AZ7" s="13">
        <f t="shared" si="6"/>
        <v>580</v>
      </c>
      <c r="BA7" s="13">
        <f t="shared" si="7"/>
        <v>1011</v>
      </c>
      <c r="BB7" s="13">
        <f t="shared" si="8"/>
        <v>601</v>
      </c>
      <c r="BC7" s="15">
        <f t="shared" si="9"/>
        <v>1612</v>
      </c>
    </row>
    <row r="8" spans="1:55">
      <c r="A8" s="11" t="s">
        <v>7</v>
      </c>
      <c r="B8" s="12">
        <v>4</v>
      </c>
      <c r="C8" s="13">
        <v>47</v>
      </c>
      <c r="D8" s="13">
        <v>51</v>
      </c>
      <c r="E8" s="13"/>
      <c r="F8" s="13">
        <v>15</v>
      </c>
      <c r="G8" s="13">
        <v>15</v>
      </c>
      <c r="H8" s="13">
        <v>4</v>
      </c>
      <c r="I8" s="13">
        <v>62</v>
      </c>
      <c r="J8" s="13">
        <v>66</v>
      </c>
      <c r="K8" s="12">
        <v>387</v>
      </c>
      <c r="L8" s="13">
        <v>191</v>
      </c>
      <c r="M8" s="13">
        <v>578</v>
      </c>
      <c r="N8" s="13">
        <v>41</v>
      </c>
      <c r="O8" s="13">
        <v>13</v>
      </c>
      <c r="P8" s="13">
        <v>54</v>
      </c>
      <c r="Q8" s="13">
        <v>428</v>
      </c>
      <c r="R8" s="13">
        <v>204</v>
      </c>
      <c r="S8" s="13">
        <v>632</v>
      </c>
      <c r="T8" s="12">
        <v>293</v>
      </c>
      <c r="U8" s="13">
        <v>127</v>
      </c>
      <c r="V8" s="13">
        <v>420</v>
      </c>
      <c r="W8" s="13"/>
      <c r="X8" s="13"/>
      <c r="Y8" s="13">
        <v>0</v>
      </c>
      <c r="Z8" s="13">
        <v>293</v>
      </c>
      <c r="AA8" s="13">
        <v>127</v>
      </c>
      <c r="AB8" s="13">
        <v>420</v>
      </c>
      <c r="AC8" s="12"/>
      <c r="AD8" s="13"/>
      <c r="AE8" s="13">
        <v>0</v>
      </c>
      <c r="AF8" s="13">
        <v>11</v>
      </c>
      <c r="AG8" s="13">
        <v>6</v>
      </c>
      <c r="AH8" s="13">
        <v>17</v>
      </c>
      <c r="AI8" s="13">
        <v>11</v>
      </c>
      <c r="AJ8" s="13">
        <v>6</v>
      </c>
      <c r="AK8" s="13">
        <v>17</v>
      </c>
      <c r="AL8" s="12">
        <v>83</v>
      </c>
      <c r="AM8" s="13">
        <v>19</v>
      </c>
      <c r="AN8" s="13">
        <v>102</v>
      </c>
      <c r="AO8" s="13">
        <v>26</v>
      </c>
      <c r="AP8" s="13">
        <v>4</v>
      </c>
      <c r="AQ8" s="13">
        <v>30</v>
      </c>
      <c r="AR8" s="13">
        <v>109</v>
      </c>
      <c r="AS8" s="13">
        <v>23</v>
      </c>
      <c r="AT8" s="14">
        <v>132</v>
      </c>
      <c r="AU8" s="12">
        <f t="shared" si="1"/>
        <v>767</v>
      </c>
      <c r="AV8" s="13">
        <f t="shared" si="2"/>
        <v>384</v>
      </c>
      <c r="AW8" s="13">
        <f t="shared" si="3"/>
        <v>1151</v>
      </c>
      <c r="AX8" s="13">
        <f t="shared" si="4"/>
        <v>78</v>
      </c>
      <c r="AY8" s="13">
        <f t="shared" si="5"/>
        <v>38</v>
      </c>
      <c r="AZ8" s="13">
        <f t="shared" si="6"/>
        <v>116</v>
      </c>
      <c r="BA8" s="13">
        <f t="shared" si="7"/>
        <v>845</v>
      </c>
      <c r="BB8" s="13">
        <f t="shared" si="8"/>
        <v>422</v>
      </c>
      <c r="BC8" s="15">
        <f t="shared" si="9"/>
        <v>1267</v>
      </c>
    </row>
    <row r="9" spans="1:55">
      <c r="A9" s="11" t="s">
        <v>8</v>
      </c>
      <c r="B9" s="12">
        <v>1</v>
      </c>
      <c r="C9" s="13">
        <v>11</v>
      </c>
      <c r="D9" s="13">
        <v>12</v>
      </c>
      <c r="E9" s="13">
        <v>4</v>
      </c>
      <c r="F9" s="13">
        <v>21</v>
      </c>
      <c r="G9" s="13">
        <v>25</v>
      </c>
      <c r="H9" s="13">
        <v>5</v>
      </c>
      <c r="I9" s="13">
        <v>32</v>
      </c>
      <c r="J9" s="13">
        <v>37</v>
      </c>
      <c r="K9" s="12">
        <v>236</v>
      </c>
      <c r="L9" s="13">
        <v>158</v>
      </c>
      <c r="M9" s="13">
        <v>394</v>
      </c>
      <c r="N9" s="13">
        <v>48</v>
      </c>
      <c r="O9" s="13">
        <v>38</v>
      </c>
      <c r="P9" s="13">
        <v>86</v>
      </c>
      <c r="Q9" s="13">
        <v>284</v>
      </c>
      <c r="R9" s="13">
        <v>196</v>
      </c>
      <c r="S9" s="13">
        <v>480</v>
      </c>
      <c r="T9" s="12">
        <v>219</v>
      </c>
      <c r="U9" s="13">
        <v>96</v>
      </c>
      <c r="V9" s="13">
        <v>315</v>
      </c>
      <c r="W9" s="13"/>
      <c r="X9" s="13"/>
      <c r="Y9" s="13">
        <v>0</v>
      </c>
      <c r="Z9" s="13">
        <v>219</v>
      </c>
      <c r="AA9" s="13">
        <v>96</v>
      </c>
      <c r="AB9" s="13">
        <v>315</v>
      </c>
      <c r="AC9" s="12"/>
      <c r="AD9" s="13"/>
      <c r="AE9" s="13">
        <v>0</v>
      </c>
      <c r="AF9" s="13">
        <v>9</v>
      </c>
      <c r="AG9" s="13">
        <v>3</v>
      </c>
      <c r="AH9" s="13">
        <v>12</v>
      </c>
      <c r="AI9" s="13">
        <v>9</v>
      </c>
      <c r="AJ9" s="13">
        <v>3</v>
      </c>
      <c r="AK9" s="13">
        <v>12</v>
      </c>
      <c r="AL9" s="12">
        <v>75</v>
      </c>
      <c r="AM9" s="13">
        <v>28</v>
      </c>
      <c r="AN9" s="13">
        <v>103</v>
      </c>
      <c r="AO9" s="13">
        <v>15</v>
      </c>
      <c r="AP9" s="13">
        <v>8</v>
      </c>
      <c r="AQ9" s="13">
        <v>23</v>
      </c>
      <c r="AR9" s="13">
        <v>90</v>
      </c>
      <c r="AS9" s="13">
        <v>36</v>
      </c>
      <c r="AT9" s="14">
        <v>126</v>
      </c>
      <c r="AU9" s="12">
        <f t="shared" si="1"/>
        <v>531</v>
      </c>
      <c r="AV9" s="13">
        <f t="shared" si="2"/>
        <v>293</v>
      </c>
      <c r="AW9" s="13">
        <f t="shared" si="3"/>
        <v>824</v>
      </c>
      <c r="AX9" s="13">
        <f t="shared" si="4"/>
        <v>76</v>
      </c>
      <c r="AY9" s="13">
        <f t="shared" si="5"/>
        <v>70</v>
      </c>
      <c r="AZ9" s="13">
        <f t="shared" si="6"/>
        <v>146</v>
      </c>
      <c r="BA9" s="13">
        <f t="shared" si="7"/>
        <v>607</v>
      </c>
      <c r="BB9" s="13">
        <f t="shared" si="8"/>
        <v>363</v>
      </c>
      <c r="BC9" s="15">
        <f t="shared" si="9"/>
        <v>970</v>
      </c>
    </row>
    <row r="10" spans="1:55">
      <c r="A10" s="11" t="s">
        <v>9</v>
      </c>
      <c r="B10" s="12">
        <v>6</v>
      </c>
      <c r="C10" s="13">
        <v>50</v>
      </c>
      <c r="D10" s="13">
        <v>56</v>
      </c>
      <c r="E10" s="13">
        <v>8</v>
      </c>
      <c r="F10" s="13">
        <v>110</v>
      </c>
      <c r="G10" s="13">
        <v>118</v>
      </c>
      <c r="H10" s="13">
        <v>14</v>
      </c>
      <c r="I10" s="13">
        <v>160</v>
      </c>
      <c r="J10" s="13">
        <v>174</v>
      </c>
      <c r="K10" s="12">
        <v>268</v>
      </c>
      <c r="L10" s="13">
        <v>443</v>
      </c>
      <c r="M10" s="13">
        <v>711</v>
      </c>
      <c r="N10" s="13">
        <v>50</v>
      </c>
      <c r="O10" s="13">
        <v>153</v>
      </c>
      <c r="P10" s="13">
        <v>203</v>
      </c>
      <c r="Q10" s="13">
        <v>318</v>
      </c>
      <c r="R10" s="13">
        <v>596</v>
      </c>
      <c r="S10" s="13">
        <v>914</v>
      </c>
      <c r="T10" s="12">
        <v>235</v>
      </c>
      <c r="U10" s="13">
        <v>218</v>
      </c>
      <c r="V10" s="13">
        <v>453</v>
      </c>
      <c r="W10" s="13"/>
      <c r="X10" s="13"/>
      <c r="Y10" s="13">
        <v>0</v>
      </c>
      <c r="Z10" s="13">
        <v>235</v>
      </c>
      <c r="AA10" s="13">
        <v>218</v>
      </c>
      <c r="AB10" s="13">
        <v>453</v>
      </c>
      <c r="AC10" s="12"/>
      <c r="AD10" s="13"/>
      <c r="AE10" s="13">
        <v>0</v>
      </c>
      <c r="AF10" s="13">
        <v>86</v>
      </c>
      <c r="AG10" s="13">
        <v>72</v>
      </c>
      <c r="AH10" s="13">
        <v>158</v>
      </c>
      <c r="AI10" s="13">
        <v>86</v>
      </c>
      <c r="AJ10" s="13">
        <v>72</v>
      </c>
      <c r="AK10" s="13">
        <v>158</v>
      </c>
      <c r="AL10" s="12">
        <v>342</v>
      </c>
      <c r="AM10" s="13">
        <v>177</v>
      </c>
      <c r="AN10" s="13">
        <v>519</v>
      </c>
      <c r="AO10" s="13">
        <v>129</v>
      </c>
      <c r="AP10" s="13">
        <v>87</v>
      </c>
      <c r="AQ10" s="13">
        <v>216</v>
      </c>
      <c r="AR10" s="13">
        <v>471</v>
      </c>
      <c r="AS10" s="13">
        <v>264</v>
      </c>
      <c r="AT10" s="14">
        <v>735</v>
      </c>
      <c r="AU10" s="12">
        <f t="shared" si="1"/>
        <v>851</v>
      </c>
      <c r="AV10" s="13">
        <f t="shared" si="2"/>
        <v>888</v>
      </c>
      <c r="AW10" s="13">
        <f t="shared" si="3"/>
        <v>1739</v>
      </c>
      <c r="AX10" s="13">
        <f t="shared" si="4"/>
        <v>273</v>
      </c>
      <c r="AY10" s="13">
        <f t="shared" si="5"/>
        <v>422</v>
      </c>
      <c r="AZ10" s="13">
        <f t="shared" si="6"/>
        <v>695</v>
      </c>
      <c r="BA10" s="13">
        <f t="shared" si="7"/>
        <v>1124</v>
      </c>
      <c r="BB10" s="13">
        <f t="shared" si="8"/>
        <v>1310</v>
      </c>
      <c r="BC10" s="15">
        <f t="shared" si="9"/>
        <v>2434</v>
      </c>
    </row>
    <row r="11" spans="1:55">
      <c r="A11" s="11" t="s">
        <v>10</v>
      </c>
      <c r="B11" s="12">
        <v>1</v>
      </c>
      <c r="C11" s="13">
        <v>19</v>
      </c>
      <c r="D11" s="13">
        <v>20</v>
      </c>
      <c r="E11" s="13"/>
      <c r="F11" s="13">
        <v>10</v>
      </c>
      <c r="G11" s="13">
        <v>10</v>
      </c>
      <c r="H11" s="13">
        <v>1</v>
      </c>
      <c r="I11" s="13">
        <v>29</v>
      </c>
      <c r="J11" s="13">
        <v>30</v>
      </c>
      <c r="K11" s="12">
        <v>383</v>
      </c>
      <c r="L11" s="13">
        <v>312</v>
      </c>
      <c r="M11" s="13">
        <v>695</v>
      </c>
      <c r="N11" s="13">
        <v>9</v>
      </c>
      <c r="O11" s="13">
        <v>10</v>
      </c>
      <c r="P11" s="13">
        <v>19</v>
      </c>
      <c r="Q11" s="13">
        <v>392</v>
      </c>
      <c r="R11" s="13">
        <v>322</v>
      </c>
      <c r="S11" s="13">
        <v>714</v>
      </c>
      <c r="T11" s="12">
        <v>243</v>
      </c>
      <c r="U11" s="13">
        <v>121</v>
      </c>
      <c r="V11" s="13">
        <v>364</v>
      </c>
      <c r="W11" s="13"/>
      <c r="X11" s="13"/>
      <c r="Y11" s="13">
        <v>0</v>
      </c>
      <c r="Z11" s="13">
        <v>243</v>
      </c>
      <c r="AA11" s="13">
        <v>121</v>
      </c>
      <c r="AB11" s="13">
        <v>364</v>
      </c>
      <c r="AC11" s="12"/>
      <c r="AD11" s="13"/>
      <c r="AE11" s="13">
        <v>0</v>
      </c>
      <c r="AF11" s="13">
        <v>9</v>
      </c>
      <c r="AG11" s="13">
        <v>12</v>
      </c>
      <c r="AH11" s="13">
        <v>21</v>
      </c>
      <c r="AI11" s="13">
        <v>9</v>
      </c>
      <c r="AJ11" s="13">
        <v>12</v>
      </c>
      <c r="AK11" s="13">
        <v>21</v>
      </c>
      <c r="AL11" s="12">
        <v>30</v>
      </c>
      <c r="AM11" s="13">
        <v>8</v>
      </c>
      <c r="AN11" s="13">
        <v>38</v>
      </c>
      <c r="AO11" s="13">
        <v>27</v>
      </c>
      <c r="AP11" s="13">
        <v>12</v>
      </c>
      <c r="AQ11" s="13">
        <v>39</v>
      </c>
      <c r="AR11" s="13">
        <v>57</v>
      </c>
      <c r="AS11" s="13">
        <v>20</v>
      </c>
      <c r="AT11" s="14">
        <v>77</v>
      </c>
      <c r="AU11" s="12">
        <f t="shared" si="1"/>
        <v>657</v>
      </c>
      <c r="AV11" s="13">
        <f t="shared" si="2"/>
        <v>460</v>
      </c>
      <c r="AW11" s="13">
        <f t="shared" si="3"/>
        <v>1117</v>
      </c>
      <c r="AX11" s="13">
        <f t="shared" si="4"/>
        <v>45</v>
      </c>
      <c r="AY11" s="13">
        <f t="shared" si="5"/>
        <v>44</v>
      </c>
      <c r="AZ11" s="13">
        <f t="shared" si="6"/>
        <v>89</v>
      </c>
      <c r="BA11" s="13">
        <f t="shared" si="7"/>
        <v>702</v>
      </c>
      <c r="BB11" s="13">
        <f t="shared" si="8"/>
        <v>504</v>
      </c>
      <c r="BC11" s="15">
        <f t="shared" si="9"/>
        <v>1206</v>
      </c>
    </row>
    <row r="12" spans="1:55">
      <c r="A12" s="11" t="s">
        <v>11</v>
      </c>
      <c r="B12" s="12">
        <v>1</v>
      </c>
      <c r="C12" s="13">
        <v>26</v>
      </c>
      <c r="D12" s="13">
        <v>27</v>
      </c>
      <c r="E12" s="13">
        <v>2</v>
      </c>
      <c r="F12" s="13">
        <v>6</v>
      </c>
      <c r="G12" s="13">
        <v>8</v>
      </c>
      <c r="H12" s="13">
        <v>3</v>
      </c>
      <c r="I12" s="13">
        <v>32</v>
      </c>
      <c r="J12" s="13">
        <v>35</v>
      </c>
      <c r="K12" s="12">
        <v>297</v>
      </c>
      <c r="L12" s="13">
        <v>111</v>
      </c>
      <c r="M12" s="13">
        <v>408</v>
      </c>
      <c r="N12" s="13">
        <v>12</v>
      </c>
      <c r="O12" s="13">
        <v>19</v>
      </c>
      <c r="P12" s="13">
        <v>31</v>
      </c>
      <c r="Q12" s="13">
        <v>309</v>
      </c>
      <c r="R12" s="13">
        <v>130</v>
      </c>
      <c r="S12" s="13">
        <v>439</v>
      </c>
      <c r="T12" s="12">
        <v>207</v>
      </c>
      <c r="U12" s="13">
        <v>57</v>
      </c>
      <c r="V12" s="13">
        <v>264</v>
      </c>
      <c r="W12" s="13"/>
      <c r="X12" s="13"/>
      <c r="Y12" s="13">
        <v>0</v>
      </c>
      <c r="Z12" s="13">
        <v>207</v>
      </c>
      <c r="AA12" s="13">
        <v>57</v>
      </c>
      <c r="AB12" s="13">
        <v>264</v>
      </c>
      <c r="AC12" s="12"/>
      <c r="AD12" s="13"/>
      <c r="AE12" s="13">
        <v>0</v>
      </c>
      <c r="AF12" s="13">
        <v>16</v>
      </c>
      <c r="AG12" s="13">
        <v>2</v>
      </c>
      <c r="AH12" s="13">
        <v>18</v>
      </c>
      <c r="AI12" s="13">
        <v>16</v>
      </c>
      <c r="AJ12" s="13">
        <v>2</v>
      </c>
      <c r="AK12" s="13">
        <v>18</v>
      </c>
      <c r="AL12" s="12">
        <v>93</v>
      </c>
      <c r="AM12" s="13">
        <v>23</v>
      </c>
      <c r="AN12" s="13">
        <v>116</v>
      </c>
      <c r="AO12" s="13"/>
      <c r="AP12" s="13"/>
      <c r="AQ12" s="13">
        <v>0</v>
      </c>
      <c r="AR12" s="13">
        <v>93</v>
      </c>
      <c r="AS12" s="13">
        <v>23</v>
      </c>
      <c r="AT12" s="14">
        <v>116</v>
      </c>
      <c r="AU12" s="12">
        <f t="shared" si="1"/>
        <v>598</v>
      </c>
      <c r="AV12" s="13">
        <f t="shared" si="2"/>
        <v>217</v>
      </c>
      <c r="AW12" s="13">
        <f t="shared" si="3"/>
        <v>815</v>
      </c>
      <c r="AX12" s="13">
        <f t="shared" si="4"/>
        <v>30</v>
      </c>
      <c r="AY12" s="13">
        <f t="shared" si="5"/>
        <v>27</v>
      </c>
      <c r="AZ12" s="13">
        <f t="shared" si="6"/>
        <v>57</v>
      </c>
      <c r="BA12" s="13">
        <f t="shared" si="7"/>
        <v>628</v>
      </c>
      <c r="BB12" s="13">
        <f t="shared" si="8"/>
        <v>244</v>
      </c>
      <c r="BC12" s="15">
        <f t="shared" si="9"/>
        <v>872</v>
      </c>
    </row>
    <row r="13" spans="1:55">
      <c r="A13" s="11" t="s">
        <v>12</v>
      </c>
      <c r="B13" s="12">
        <v>1</v>
      </c>
      <c r="C13" s="13">
        <v>14</v>
      </c>
      <c r="D13" s="13">
        <v>15</v>
      </c>
      <c r="E13" s="13">
        <v>3</v>
      </c>
      <c r="F13" s="13">
        <v>27</v>
      </c>
      <c r="G13" s="13">
        <v>30</v>
      </c>
      <c r="H13" s="13">
        <v>4</v>
      </c>
      <c r="I13" s="13">
        <v>41</v>
      </c>
      <c r="J13" s="13">
        <v>45</v>
      </c>
      <c r="K13" s="12">
        <v>195</v>
      </c>
      <c r="L13" s="13">
        <v>117</v>
      </c>
      <c r="M13" s="13">
        <v>312</v>
      </c>
      <c r="N13" s="13">
        <v>15</v>
      </c>
      <c r="O13" s="13">
        <v>14</v>
      </c>
      <c r="P13" s="13">
        <v>29</v>
      </c>
      <c r="Q13" s="13">
        <v>210</v>
      </c>
      <c r="R13" s="13">
        <v>131</v>
      </c>
      <c r="S13" s="13">
        <v>341</v>
      </c>
      <c r="T13" s="12">
        <v>101</v>
      </c>
      <c r="U13" s="13">
        <v>34</v>
      </c>
      <c r="V13" s="13">
        <v>135</v>
      </c>
      <c r="W13" s="13"/>
      <c r="X13" s="13"/>
      <c r="Y13" s="13">
        <v>0</v>
      </c>
      <c r="Z13" s="13">
        <v>101</v>
      </c>
      <c r="AA13" s="13">
        <v>34</v>
      </c>
      <c r="AB13" s="13">
        <v>135</v>
      </c>
      <c r="AC13" s="12">
        <v>13</v>
      </c>
      <c r="AD13" s="13"/>
      <c r="AE13" s="13">
        <v>13</v>
      </c>
      <c r="AF13" s="13">
        <v>18</v>
      </c>
      <c r="AG13" s="13">
        <v>8</v>
      </c>
      <c r="AH13" s="13">
        <v>26</v>
      </c>
      <c r="AI13" s="13">
        <v>31</v>
      </c>
      <c r="AJ13" s="13">
        <v>8</v>
      </c>
      <c r="AK13" s="13">
        <v>39</v>
      </c>
      <c r="AL13" s="12">
        <v>37</v>
      </c>
      <c r="AM13" s="13">
        <v>18</v>
      </c>
      <c r="AN13" s="13">
        <v>55</v>
      </c>
      <c r="AO13" s="13">
        <v>4</v>
      </c>
      <c r="AP13" s="13">
        <v>4</v>
      </c>
      <c r="AQ13" s="13">
        <v>8</v>
      </c>
      <c r="AR13" s="13">
        <v>41</v>
      </c>
      <c r="AS13" s="13">
        <v>22</v>
      </c>
      <c r="AT13" s="14">
        <v>63</v>
      </c>
      <c r="AU13" s="12">
        <f t="shared" si="1"/>
        <v>347</v>
      </c>
      <c r="AV13" s="13">
        <f t="shared" si="2"/>
        <v>183</v>
      </c>
      <c r="AW13" s="13">
        <f t="shared" si="3"/>
        <v>530</v>
      </c>
      <c r="AX13" s="13">
        <f t="shared" si="4"/>
        <v>40</v>
      </c>
      <c r="AY13" s="13">
        <f t="shared" si="5"/>
        <v>53</v>
      </c>
      <c r="AZ13" s="13">
        <f t="shared" si="6"/>
        <v>93</v>
      </c>
      <c r="BA13" s="13">
        <f t="shared" si="7"/>
        <v>387</v>
      </c>
      <c r="BB13" s="13">
        <f t="shared" si="8"/>
        <v>236</v>
      </c>
      <c r="BC13" s="15">
        <f t="shared" si="9"/>
        <v>623</v>
      </c>
    </row>
    <row r="14" spans="1:55">
      <c r="A14" s="11" t="s">
        <v>13</v>
      </c>
      <c r="B14" s="12"/>
      <c r="C14" s="13">
        <v>7</v>
      </c>
      <c r="D14" s="13">
        <v>7</v>
      </c>
      <c r="E14" s="13">
        <v>3</v>
      </c>
      <c r="F14" s="13">
        <v>9</v>
      </c>
      <c r="G14" s="13">
        <v>12</v>
      </c>
      <c r="H14" s="13">
        <v>3</v>
      </c>
      <c r="I14" s="13">
        <v>16</v>
      </c>
      <c r="J14" s="13">
        <v>19</v>
      </c>
      <c r="K14" s="12">
        <v>156</v>
      </c>
      <c r="L14" s="13">
        <v>121</v>
      </c>
      <c r="M14" s="13">
        <v>277</v>
      </c>
      <c r="N14" s="13">
        <v>10</v>
      </c>
      <c r="O14" s="13">
        <v>23</v>
      </c>
      <c r="P14" s="13">
        <v>33</v>
      </c>
      <c r="Q14" s="13">
        <v>166</v>
      </c>
      <c r="R14" s="13">
        <v>144</v>
      </c>
      <c r="S14" s="13">
        <v>310</v>
      </c>
      <c r="T14" s="12">
        <v>114</v>
      </c>
      <c r="U14" s="13">
        <v>33</v>
      </c>
      <c r="V14" s="13">
        <v>147</v>
      </c>
      <c r="W14" s="13"/>
      <c r="X14" s="13"/>
      <c r="Y14" s="13">
        <v>0</v>
      </c>
      <c r="Z14" s="13">
        <v>114</v>
      </c>
      <c r="AA14" s="13">
        <v>33</v>
      </c>
      <c r="AB14" s="13">
        <v>147</v>
      </c>
      <c r="AC14" s="12"/>
      <c r="AD14" s="13"/>
      <c r="AE14" s="13">
        <v>0</v>
      </c>
      <c r="AF14" s="13">
        <v>14</v>
      </c>
      <c r="AG14" s="13">
        <v>1</v>
      </c>
      <c r="AH14" s="13">
        <v>15</v>
      </c>
      <c r="AI14" s="13">
        <v>14</v>
      </c>
      <c r="AJ14" s="13">
        <v>1</v>
      </c>
      <c r="AK14" s="13">
        <v>15</v>
      </c>
      <c r="AL14" s="12">
        <v>17</v>
      </c>
      <c r="AM14" s="13">
        <v>12</v>
      </c>
      <c r="AN14" s="13">
        <v>29</v>
      </c>
      <c r="AO14" s="13">
        <v>15</v>
      </c>
      <c r="AP14" s="13">
        <v>7</v>
      </c>
      <c r="AQ14" s="13">
        <v>22</v>
      </c>
      <c r="AR14" s="13">
        <v>32</v>
      </c>
      <c r="AS14" s="13">
        <v>19</v>
      </c>
      <c r="AT14" s="14">
        <v>51</v>
      </c>
      <c r="AU14" s="12">
        <f t="shared" si="1"/>
        <v>287</v>
      </c>
      <c r="AV14" s="13">
        <f t="shared" si="2"/>
        <v>173</v>
      </c>
      <c r="AW14" s="13">
        <f t="shared" si="3"/>
        <v>460</v>
      </c>
      <c r="AX14" s="13">
        <f t="shared" si="4"/>
        <v>42</v>
      </c>
      <c r="AY14" s="13">
        <f t="shared" si="5"/>
        <v>40</v>
      </c>
      <c r="AZ14" s="13">
        <f t="shared" si="6"/>
        <v>82</v>
      </c>
      <c r="BA14" s="13">
        <f t="shared" si="7"/>
        <v>329</v>
      </c>
      <c r="BB14" s="13">
        <f t="shared" si="8"/>
        <v>213</v>
      </c>
      <c r="BC14" s="15">
        <f t="shared" si="9"/>
        <v>542</v>
      </c>
    </row>
    <row r="15" spans="1:55">
      <c r="A15" s="11" t="s">
        <v>14</v>
      </c>
      <c r="B15" s="12">
        <v>3</v>
      </c>
      <c r="C15" s="13">
        <v>49</v>
      </c>
      <c r="D15" s="13">
        <v>52</v>
      </c>
      <c r="E15" s="13"/>
      <c r="F15" s="13">
        <v>17</v>
      </c>
      <c r="G15" s="13">
        <v>17</v>
      </c>
      <c r="H15" s="13">
        <v>3</v>
      </c>
      <c r="I15" s="13">
        <v>66</v>
      </c>
      <c r="J15" s="13">
        <v>69</v>
      </c>
      <c r="K15" s="12">
        <v>204</v>
      </c>
      <c r="L15" s="13">
        <v>140</v>
      </c>
      <c r="M15" s="13">
        <v>344</v>
      </c>
      <c r="N15" s="13">
        <v>26</v>
      </c>
      <c r="O15" s="13">
        <v>27</v>
      </c>
      <c r="P15" s="13">
        <v>53</v>
      </c>
      <c r="Q15" s="13">
        <v>230</v>
      </c>
      <c r="R15" s="13">
        <v>167</v>
      </c>
      <c r="S15" s="13">
        <v>397</v>
      </c>
      <c r="T15" s="12">
        <v>137</v>
      </c>
      <c r="U15" s="13">
        <v>92</v>
      </c>
      <c r="V15" s="13">
        <v>229</v>
      </c>
      <c r="W15" s="13"/>
      <c r="X15" s="13"/>
      <c r="Y15" s="13">
        <v>0</v>
      </c>
      <c r="Z15" s="13">
        <v>137</v>
      </c>
      <c r="AA15" s="13">
        <v>92</v>
      </c>
      <c r="AB15" s="13">
        <v>229</v>
      </c>
      <c r="AC15" s="12"/>
      <c r="AD15" s="13"/>
      <c r="AE15" s="13">
        <v>0</v>
      </c>
      <c r="AF15" s="13">
        <v>18</v>
      </c>
      <c r="AG15" s="13">
        <v>13</v>
      </c>
      <c r="AH15" s="13">
        <v>31</v>
      </c>
      <c r="AI15" s="13">
        <v>18</v>
      </c>
      <c r="AJ15" s="13">
        <v>13</v>
      </c>
      <c r="AK15" s="13">
        <v>31</v>
      </c>
      <c r="AL15" s="12">
        <v>64</v>
      </c>
      <c r="AM15" s="13">
        <v>26</v>
      </c>
      <c r="AN15" s="13">
        <v>90</v>
      </c>
      <c r="AO15" s="13">
        <v>19</v>
      </c>
      <c r="AP15" s="13">
        <v>19</v>
      </c>
      <c r="AQ15" s="13">
        <v>38</v>
      </c>
      <c r="AR15" s="13">
        <v>83</v>
      </c>
      <c r="AS15" s="13">
        <v>45</v>
      </c>
      <c r="AT15" s="14">
        <v>128</v>
      </c>
      <c r="AU15" s="12">
        <f t="shared" si="1"/>
        <v>408</v>
      </c>
      <c r="AV15" s="13">
        <f t="shared" si="2"/>
        <v>307</v>
      </c>
      <c r="AW15" s="13">
        <f t="shared" si="3"/>
        <v>715</v>
      </c>
      <c r="AX15" s="13">
        <f t="shared" si="4"/>
        <v>63</v>
      </c>
      <c r="AY15" s="13">
        <f t="shared" si="5"/>
        <v>76</v>
      </c>
      <c r="AZ15" s="13">
        <f t="shared" si="6"/>
        <v>139</v>
      </c>
      <c r="BA15" s="13">
        <f t="shared" si="7"/>
        <v>471</v>
      </c>
      <c r="BB15" s="13">
        <f t="shared" si="8"/>
        <v>383</v>
      </c>
      <c r="BC15" s="15">
        <f t="shared" si="9"/>
        <v>854</v>
      </c>
    </row>
    <row r="16" spans="1:55">
      <c r="A16" s="11" t="s">
        <v>15</v>
      </c>
      <c r="B16" s="12">
        <v>5</v>
      </c>
      <c r="C16" s="13">
        <v>12</v>
      </c>
      <c r="D16" s="13">
        <v>17</v>
      </c>
      <c r="E16" s="13"/>
      <c r="F16" s="13">
        <v>2</v>
      </c>
      <c r="G16" s="13">
        <v>2</v>
      </c>
      <c r="H16" s="13">
        <v>5</v>
      </c>
      <c r="I16" s="13">
        <v>14</v>
      </c>
      <c r="J16" s="13">
        <v>19</v>
      </c>
      <c r="K16" s="12">
        <v>214</v>
      </c>
      <c r="L16" s="13">
        <v>145</v>
      </c>
      <c r="M16" s="13">
        <v>359</v>
      </c>
      <c r="N16" s="13">
        <v>22</v>
      </c>
      <c r="O16" s="13">
        <v>24</v>
      </c>
      <c r="P16" s="13">
        <v>46</v>
      </c>
      <c r="Q16" s="13">
        <v>236</v>
      </c>
      <c r="R16" s="13">
        <v>169</v>
      </c>
      <c r="S16" s="13">
        <v>405</v>
      </c>
      <c r="T16" s="12">
        <v>112</v>
      </c>
      <c r="U16" s="13">
        <v>61</v>
      </c>
      <c r="V16" s="13">
        <v>173</v>
      </c>
      <c r="W16" s="13"/>
      <c r="X16" s="13"/>
      <c r="Y16" s="13">
        <v>0</v>
      </c>
      <c r="Z16" s="13">
        <v>112</v>
      </c>
      <c r="AA16" s="13">
        <v>61</v>
      </c>
      <c r="AB16" s="13">
        <v>173</v>
      </c>
      <c r="AC16" s="12"/>
      <c r="AD16" s="13"/>
      <c r="AE16" s="13">
        <v>0</v>
      </c>
      <c r="AF16" s="13">
        <v>10</v>
      </c>
      <c r="AG16" s="13">
        <v>19</v>
      </c>
      <c r="AH16" s="13">
        <v>29</v>
      </c>
      <c r="AI16" s="13">
        <v>10</v>
      </c>
      <c r="AJ16" s="13">
        <v>19</v>
      </c>
      <c r="AK16" s="13">
        <v>29</v>
      </c>
      <c r="AL16" s="12">
        <v>59</v>
      </c>
      <c r="AM16" s="13">
        <v>25</v>
      </c>
      <c r="AN16" s="13">
        <v>84</v>
      </c>
      <c r="AO16" s="13">
        <v>8</v>
      </c>
      <c r="AP16" s="13">
        <v>1</v>
      </c>
      <c r="AQ16" s="13">
        <v>9</v>
      </c>
      <c r="AR16" s="13">
        <v>67</v>
      </c>
      <c r="AS16" s="13">
        <v>26</v>
      </c>
      <c r="AT16" s="14">
        <v>93</v>
      </c>
      <c r="AU16" s="12">
        <f t="shared" si="1"/>
        <v>390</v>
      </c>
      <c r="AV16" s="13">
        <f t="shared" si="2"/>
        <v>243</v>
      </c>
      <c r="AW16" s="13">
        <f t="shared" si="3"/>
        <v>633</v>
      </c>
      <c r="AX16" s="13">
        <f t="shared" si="4"/>
        <v>40</v>
      </c>
      <c r="AY16" s="13">
        <f t="shared" si="5"/>
        <v>46</v>
      </c>
      <c r="AZ16" s="13">
        <f t="shared" si="6"/>
        <v>86</v>
      </c>
      <c r="BA16" s="13">
        <f t="shared" si="7"/>
        <v>430</v>
      </c>
      <c r="BB16" s="13">
        <f t="shared" si="8"/>
        <v>289</v>
      </c>
      <c r="BC16" s="15">
        <f t="shared" si="9"/>
        <v>719</v>
      </c>
    </row>
    <row r="17" spans="1:55">
      <c r="A17" s="11" t="s">
        <v>16</v>
      </c>
      <c r="B17" s="12">
        <v>3</v>
      </c>
      <c r="C17" s="13">
        <v>32</v>
      </c>
      <c r="D17" s="13">
        <v>35</v>
      </c>
      <c r="E17" s="13"/>
      <c r="F17" s="13">
        <v>7</v>
      </c>
      <c r="G17" s="13">
        <v>7</v>
      </c>
      <c r="H17" s="13">
        <v>3</v>
      </c>
      <c r="I17" s="13">
        <v>39</v>
      </c>
      <c r="J17" s="13">
        <v>42</v>
      </c>
      <c r="K17" s="12">
        <v>294</v>
      </c>
      <c r="L17" s="13">
        <v>101</v>
      </c>
      <c r="M17" s="13">
        <v>395</v>
      </c>
      <c r="N17" s="13">
        <v>39</v>
      </c>
      <c r="O17" s="13">
        <v>16</v>
      </c>
      <c r="P17" s="13">
        <v>55</v>
      </c>
      <c r="Q17" s="13">
        <v>333</v>
      </c>
      <c r="R17" s="13">
        <v>117</v>
      </c>
      <c r="S17" s="13">
        <v>450</v>
      </c>
      <c r="T17" s="12">
        <v>267</v>
      </c>
      <c r="U17" s="13">
        <v>83</v>
      </c>
      <c r="V17" s="13">
        <v>350</v>
      </c>
      <c r="W17" s="13"/>
      <c r="X17" s="13"/>
      <c r="Y17" s="13">
        <v>0</v>
      </c>
      <c r="Z17" s="13">
        <v>267</v>
      </c>
      <c r="AA17" s="13">
        <v>83</v>
      </c>
      <c r="AB17" s="13">
        <v>350</v>
      </c>
      <c r="AC17" s="12"/>
      <c r="AD17" s="13"/>
      <c r="AE17" s="13">
        <v>0</v>
      </c>
      <c r="AF17" s="13">
        <v>22</v>
      </c>
      <c r="AG17" s="13">
        <v>5</v>
      </c>
      <c r="AH17" s="13">
        <v>27</v>
      </c>
      <c r="AI17" s="13">
        <v>22</v>
      </c>
      <c r="AJ17" s="13">
        <v>5</v>
      </c>
      <c r="AK17" s="13">
        <v>27</v>
      </c>
      <c r="AL17" s="12">
        <v>106</v>
      </c>
      <c r="AM17" s="13">
        <v>22</v>
      </c>
      <c r="AN17" s="13">
        <v>128</v>
      </c>
      <c r="AO17" s="13">
        <v>29</v>
      </c>
      <c r="AP17" s="13">
        <v>11</v>
      </c>
      <c r="AQ17" s="13">
        <v>40</v>
      </c>
      <c r="AR17" s="13">
        <v>135</v>
      </c>
      <c r="AS17" s="13">
        <v>33</v>
      </c>
      <c r="AT17" s="14">
        <v>168</v>
      </c>
      <c r="AU17" s="12">
        <f t="shared" si="1"/>
        <v>670</v>
      </c>
      <c r="AV17" s="13">
        <f t="shared" si="2"/>
        <v>238</v>
      </c>
      <c r="AW17" s="13">
        <f t="shared" si="3"/>
        <v>908</v>
      </c>
      <c r="AX17" s="13">
        <f t="shared" si="4"/>
        <v>90</v>
      </c>
      <c r="AY17" s="13">
        <f t="shared" si="5"/>
        <v>39</v>
      </c>
      <c r="AZ17" s="13">
        <f t="shared" si="6"/>
        <v>129</v>
      </c>
      <c r="BA17" s="13">
        <f t="shared" si="7"/>
        <v>760</v>
      </c>
      <c r="BB17" s="13">
        <f t="shared" si="8"/>
        <v>277</v>
      </c>
      <c r="BC17" s="15">
        <f t="shared" si="9"/>
        <v>1037</v>
      </c>
    </row>
    <row r="18" spans="1:55" ht="15.75" thickBot="1">
      <c r="A18" s="11" t="s">
        <v>17</v>
      </c>
      <c r="B18" s="16">
        <v>27</v>
      </c>
      <c r="C18" s="17">
        <v>295</v>
      </c>
      <c r="D18" s="17">
        <v>322</v>
      </c>
      <c r="E18" s="17">
        <v>21</v>
      </c>
      <c r="F18" s="17">
        <v>272</v>
      </c>
      <c r="G18" s="17">
        <v>293</v>
      </c>
      <c r="H18" s="17">
        <v>48</v>
      </c>
      <c r="I18" s="18">
        <v>567</v>
      </c>
      <c r="J18" s="19">
        <v>615</v>
      </c>
      <c r="K18" s="16">
        <v>3304</v>
      </c>
      <c r="L18" s="17">
        <v>2340</v>
      </c>
      <c r="M18" s="17">
        <v>5644</v>
      </c>
      <c r="N18" s="17">
        <v>528</v>
      </c>
      <c r="O18" s="17">
        <v>550</v>
      </c>
      <c r="P18" s="17">
        <v>1078</v>
      </c>
      <c r="Q18" s="17">
        <v>3832</v>
      </c>
      <c r="R18" s="18">
        <v>2890</v>
      </c>
      <c r="S18" s="19">
        <v>6722</v>
      </c>
      <c r="T18" s="16">
        <v>2397</v>
      </c>
      <c r="U18" s="17">
        <v>1206</v>
      </c>
      <c r="V18" s="17">
        <v>3603</v>
      </c>
      <c r="W18" s="17">
        <v>0</v>
      </c>
      <c r="X18" s="17">
        <v>0</v>
      </c>
      <c r="Y18" s="17">
        <v>0</v>
      </c>
      <c r="Z18" s="17">
        <v>2397</v>
      </c>
      <c r="AA18" s="18">
        <v>1206</v>
      </c>
      <c r="AB18" s="19">
        <v>3603</v>
      </c>
      <c r="AC18" s="16">
        <v>65</v>
      </c>
      <c r="AD18" s="17">
        <v>18</v>
      </c>
      <c r="AE18" s="17">
        <v>83</v>
      </c>
      <c r="AF18" s="17">
        <v>285</v>
      </c>
      <c r="AG18" s="17">
        <v>191</v>
      </c>
      <c r="AH18" s="17">
        <v>476</v>
      </c>
      <c r="AI18" s="17">
        <v>350</v>
      </c>
      <c r="AJ18" s="18">
        <v>209</v>
      </c>
      <c r="AK18" s="19">
        <v>559</v>
      </c>
      <c r="AL18" s="16">
        <v>1129</v>
      </c>
      <c r="AM18" s="17">
        <v>436</v>
      </c>
      <c r="AN18" s="17">
        <v>1565</v>
      </c>
      <c r="AO18" s="17">
        <v>340</v>
      </c>
      <c r="AP18" s="17">
        <v>182</v>
      </c>
      <c r="AQ18" s="17">
        <v>522</v>
      </c>
      <c r="AR18" s="17">
        <v>1469</v>
      </c>
      <c r="AS18" s="18">
        <v>618</v>
      </c>
      <c r="AT18" s="18">
        <v>2087</v>
      </c>
      <c r="AU18" s="16">
        <f t="shared" si="1"/>
        <v>6922</v>
      </c>
      <c r="AV18" s="17">
        <f t="shared" si="2"/>
        <v>4295</v>
      </c>
      <c r="AW18" s="17">
        <f t="shared" si="3"/>
        <v>11217</v>
      </c>
      <c r="AX18" s="17">
        <f t="shared" si="4"/>
        <v>1174</v>
      </c>
      <c r="AY18" s="17">
        <f t="shared" si="5"/>
        <v>1195</v>
      </c>
      <c r="AZ18" s="17">
        <f t="shared" si="6"/>
        <v>2369</v>
      </c>
      <c r="BA18" s="17">
        <f t="shared" si="7"/>
        <v>8096</v>
      </c>
      <c r="BB18" s="17">
        <f t="shared" si="8"/>
        <v>5490</v>
      </c>
      <c r="BC18" s="19">
        <f t="shared" si="9"/>
        <v>13586</v>
      </c>
    </row>
  </sheetData>
  <mergeCells count="25">
    <mergeCell ref="BA3:BC3"/>
    <mergeCell ref="AI3:AK3"/>
    <mergeCell ref="AO3:AQ3"/>
    <mergeCell ref="AR3:AT3"/>
    <mergeCell ref="AU3:AW3"/>
    <mergeCell ref="AX3:AZ3"/>
    <mergeCell ref="A2:A3"/>
    <mergeCell ref="AU2:BC2"/>
    <mergeCell ref="B3:D3"/>
    <mergeCell ref="E3:G3"/>
    <mergeCell ref="H3:J3"/>
    <mergeCell ref="T3:V3"/>
    <mergeCell ref="W3:Y3"/>
    <mergeCell ref="Z3:AB3"/>
    <mergeCell ref="AC3:AE3"/>
    <mergeCell ref="AF3:AH3"/>
    <mergeCell ref="B2:J2"/>
    <mergeCell ref="T2:AB2"/>
    <mergeCell ref="K2:S2"/>
    <mergeCell ref="K3:M3"/>
    <mergeCell ref="N3:P3"/>
    <mergeCell ref="Q3:S3"/>
    <mergeCell ref="AL3:AN3"/>
    <mergeCell ref="AC2:AK2"/>
    <mergeCell ref="AL2:AT2"/>
  </mergeCells>
  <pageMargins left="0" right="0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53_Actual_Num_Teacher_2015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Yuji Utsumi</dc:creator>
  <cp:lastModifiedBy>ismail - [2010]</cp:lastModifiedBy>
  <dcterms:created xsi:type="dcterms:W3CDTF">2014-08-18T02:43:19Z</dcterms:created>
  <dcterms:modified xsi:type="dcterms:W3CDTF">2016-09-01T00:46:51Z</dcterms:modified>
</cp:coreProperties>
</file>